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9312" windowHeight="6612" tabRatio="877" activeTab="0"/>
  </bookViews>
  <sheets>
    <sheet name="Sheet1" sheetId="1" r:id="rId1"/>
    <sheet name="rutulys_v_jn" sheetId="2" r:id="rId2"/>
    <sheet name="rutulys_s" sheetId="3" r:id="rId3"/>
    <sheet name="šuolis į aukštį" sheetId="4" r:id="rId4"/>
    <sheet name="šuolis į tolį" sheetId="5" r:id="rId5"/>
    <sheet name="3000 m" sheetId="6" r:id="rId6"/>
    <sheet name="1500 m" sheetId="7" r:id="rId7"/>
    <sheet name="800 m" sheetId="8" r:id="rId8"/>
    <sheet name="400 m" sheetId="9" r:id="rId9"/>
    <sheet name="400 m VET" sheetId="10" r:id="rId10"/>
    <sheet name="200 m" sheetId="11" r:id="rId11"/>
    <sheet name="60 m" sheetId="12" r:id="rId12"/>
    <sheet name="Varžybos" sheetId="13" state="hidden" r:id="rId13"/>
    <sheet name="Data" sheetId="14" state="hidden" r:id="rId14"/>
  </sheets>
  <definedNames>
    <definedName name="_xlnm.Print_Area" localSheetId="12">'Varžybos'!$B$24:$C$112</definedName>
  </definedNames>
  <calcPr fullCalcOnLoad="1"/>
</workbook>
</file>

<file path=xl/sharedStrings.xml><?xml version="1.0" encoding="utf-8"?>
<sst xmlns="http://schemas.openxmlformats.org/spreadsheetml/2006/main" count="2021" uniqueCount="526">
  <si>
    <t>JN</t>
  </si>
  <si>
    <t>JA</t>
  </si>
  <si>
    <t>1.60</t>
  </si>
  <si>
    <t>1.55</t>
  </si>
  <si>
    <t>1.50</t>
  </si>
  <si>
    <t>1.45</t>
  </si>
  <si>
    <t>1.40</t>
  </si>
  <si>
    <t>1.35</t>
  </si>
  <si>
    <t>1.30</t>
  </si>
  <si>
    <t>1.25</t>
  </si>
  <si>
    <t>1.20</t>
  </si>
  <si>
    <t>1.15</t>
  </si>
  <si>
    <t>1.10</t>
  </si>
  <si>
    <t>1.05</t>
  </si>
  <si>
    <t>1.65</t>
  </si>
  <si>
    <t>1.70</t>
  </si>
  <si>
    <t>vyrai</t>
  </si>
  <si>
    <t>moterys</t>
  </si>
  <si>
    <t>60 m. rutulys_v_jn  šuolis į tolį</t>
  </si>
  <si>
    <t>rutulys_v_jn  jn</t>
  </si>
  <si>
    <t>60 m. rutulys_v_jn</t>
  </si>
  <si>
    <t>rutulys_v_jn</t>
  </si>
  <si>
    <t>60 m, šuolis į tolį rutulys_v_jn</t>
  </si>
  <si>
    <t>60 m 400 m rutulys_v_jn</t>
  </si>
  <si>
    <t>60 m 400 m šuolis į tolį rutulys_s  rutulys_v_jn</t>
  </si>
  <si>
    <t>60 m, 200 m, rutulys_s rutulys_v_jn 3kg jn ir 4kg. s</t>
  </si>
  <si>
    <t>rutulys_v_jn  3kg jn. 60 m, šuolis į tolį.</t>
  </si>
  <si>
    <t>60 m, rutulys_v_jn</t>
  </si>
  <si>
    <t>60 m., šuolis į tolį, 400 m., rutulys_v_jn</t>
  </si>
  <si>
    <t>rutulys_s  rutulys_v_jn</t>
  </si>
  <si>
    <t>60 m., šuolis į tolį, rutulys_s  rutulys_v_jn</t>
  </si>
  <si>
    <t>60 m. 200 m. 400 m. 400 m. vet. 800 m. 1500 m. rutulys_v_jn</t>
  </si>
  <si>
    <t>60 m. 400 m. vet rutulys_s  rutulys_v_jn šuolis į tolį</t>
  </si>
  <si>
    <t>60 m. 400 m. vet rutulys_s rutulys_v_jn šuolis į toliį</t>
  </si>
  <si>
    <t>Mikas</t>
  </si>
  <si>
    <t>Pareigis</t>
  </si>
  <si>
    <t>Aželionytė</t>
  </si>
  <si>
    <t>Jakštas</t>
  </si>
  <si>
    <t>Sčerbakova</t>
  </si>
  <si>
    <t>Oksana</t>
  </si>
  <si>
    <t>Girnys</t>
  </si>
  <si>
    <t>Krapikas</t>
  </si>
  <si>
    <t>Janulčikas</t>
  </si>
  <si>
    <t>Mikitinienė</t>
  </si>
  <si>
    <t>Mikitinas</t>
  </si>
  <si>
    <t>Mikitinaitė</t>
  </si>
  <si>
    <t>Eigminas</t>
  </si>
  <si>
    <t>Num.</t>
  </si>
  <si>
    <t>Vardas</t>
  </si>
  <si>
    <t>Pavardė</t>
  </si>
  <si>
    <t>Lyt.</t>
  </si>
  <si>
    <t>Amž.</t>
  </si>
  <si>
    <t>Klubas</t>
  </si>
  <si>
    <t>Gr.</t>
  </si>
  <si>
    <t>Rez.</t>
  </si>
  <si>
    <t>Rez.fin.</t>
  </si>
  <si>
    <t>Koef.</t>
  </si>
  <si>
    <t>Rez.amž.</t>
  </si>
  <si>
    <t>Rez.b1</t>
  </si>
  <si>
    <t>Bazarienė</t>
  </si>
  <si>
    <t>Dlugovskij</t>
  </si>
  <si>
    <t>Garunkšnytė</t>
  </si>
  <si>
    <t>Bareikis</t>
  </si>
  <si>
    <t>Merkelienė</t>
  </si>
  <si>
    <t>Strazdauskaitė</t>
  </si>
  <si>
    <t>Rimkus</t>
  </si>
  <si>
    <t>Deivydas</t>
  </si>
  <si>
    <t>Bartuševičius</t>
  </si>
  <si>
    <t>Sebežovas</t>
  </si>
  <si>
    <t>Pliuška</t>
  </si>
  <si>
    <t>Tilindis</t>
  </si>
  <si>
    <t>Ališauskas</t>
  </si>
  <si>
    <t>Bystrickis</t>
  </si>
  <si>
    <t>Vincas</t>
  </si>
  <si>
    <t>Našlenis</t>
  </si>
  <si>
    <t>Skripkaitis</t>
  </si>
  <si>
    <t>Skripkaitytė</t>
  </si>
  <si>
    <t>Oreta</t>
  </si>
  <si>
    <t>Zigmantas</t>
  </si>
  <si>
    <t>Astrauskaitė</t>
  </si>
  <si>
    <t>Valdimaras</t>
  </si>
  <si>
    <t>Augustas</t>
  </si>
  <si>
    <t>Gytis</t>
  </si>
  <si>
    <t>Denas</t>
  </si>
  <si>
    <t>Gitana</t>
  </si>
  <si>
    <t>Monika</t>
  </si>
  <si>
    <t>Damskis</t>
  </si>
  <si>
    <t>Mačiuta</t>
  </si>
  <si>
    <t>Matusevičius</t>
  </si>
  <si>
    <t>Alfredas</t>
  </si>
  <si>
    <t>Dobrovolskaja</t>
  </si>
  <si>
    <t>Mickus</t>
  </si>
  <si>
    <t>Gluosnė</t>
  </si>
  <si>
    <t>Norkutė</t>
  </si>
  <si>
    <t>Tareila</t>
  </si>
  <si>
    <t>Erikas</t>
  </si>
  <si>
    <t>Martynas</t>
  </si>
  <si>
    <t>Ardavičienė</t>
  </si>
  <si>
    <t>Antropikas</t>
  </si>
  <si>
    <t>Paslauskienė</t>
  </si>
  <si>
    <t>Balys</t>
  </si>
  <si>
    <t>Mačiutaitė</t>
  </si>
  <si>
    <t>Vaišys</t>
  </si>
  <si>
    <t>Žygimantas</t>
  </si>
  <si>
    <t>Trinkūnas</t>
  </si>
  <si>
    <t xml:space="preserve">400 m. vet 400 m. 800 m. 1500 m. šuolis į tolį šuolis į aukštį </t>
  </si>
  <si>
    <t>rutulys_s  60 m.</t>
  </si>
  <si>
    <t>šuolis į aukštį šuolis į tolį</t>
  </si>
  <si>
    <t xml:space="preserve">60 m. šuolis į tolį rutulys_s </t>
  </si>
  <si>
    <t>60 m 400 m (v) šuolis į tolį</t>
  </si>
  <si>
    <t>60 m 200 m šuolis į aukštį šuolis į tolį</t>
  </si>
  <si>
    <t>60 m -8,6 šuolis į tolį -5.00</t>
  </si>
  <si>
    <t xml:space="preserve">60 m -8,8; šuolis į tolį-4.50, šuolis į aukštį 1.25, rutulys_s -8.00 </t>
  </si>
  <si>
    <t xml:space="preserve">rutulys_s </t>
  </si>
  <si>
    <t xml:space="preserve">60 m -8,6; 200 m -32,0; rutulys_s -8.00 </t>
  </si>
  <si>
    <t xml:space="preserve">800 m -2.58,00; 1500 m -5.58,00, 3000 m -13.40,00 </t>
  </si>
  <si>
    <t xml:space="preserve">60 m -8,0; 200 m -32,0; rutulys_s -8.00 </t>
  </si>
  <si>
    <t>Linas Balsys</t>
  </si>
  <si>
    <t>Deivydas Bartuševičius</t>
  </si>
  <si>
    <t>Michailas Smirnovas</t>
  </si>
  <si>
    <t>Arūnas Tareila</t>
  </si>
  <si>
    <t>Balys Trinkūnas</t>
  </si>
  <si>
    <t>Tomas Žilinskas</t>
  </si>
  <si>
    <t>Gluosnė Norkutė</t>
  </si>
  <si>
    <t>Mantas Antropikas</t>
  </si>
  <si>
    <t>Aivaras Mickus</t>
  </si>
  <si>
    <t>Olegas Dlugovskij</t>
  </si>
  <si>
    <t>Aušra Garunkšnytė</t>
  </si>
  <si>
    <t>rutulys_s</t>
  </si>
  <si>
    <t>Anatolij Kuvšinov</t>
  </si>
  <si>
    <t>Daiva Bazarienė Satkūnienė</t>
  </si>
  <si>
    <t>Edgaras Vaišys</t>
  </si>
  <si>
    <t>Jūratė Ardavičienė</t>
  </si>
  <si>
    <t>Jasinskij</t>
  </si>
  <si>
    <t>400 m., 800 m., 1500 m</t>
  </si>
  <si>
    <t>rungtis</t>
  </si>
  <si>
    <t>3000 m.</t>
  </si>
  <si>
    <t>60 m, 200 m,</t>
  </si>
  <si>
    <t>60 m, 400 m, šuolis į tolį</t>
  </si>
  <si>
    <t>60 m, 200 m, šuolis į aukštį, šuolis į tolį</t>
  </si>
  <si>
    <t>60 m, 200 m, 400 m, šuolis į tolį</t>
  </si>
  <si>
    <t>60 m, 200 m, šuolis į tolį</t>
  </si>
  <si>
    <t>60 m, 200 m, 400 m, 800 m, šuolis į tolį.</t>
  </si>
  <si>
    <t>200 m 400 m šuolis į tolį</t>
  </si>
  <si>
    <t>200 m, 400 m, 800 m</t>
  </si>
  <si>
    <t>400 m, 800 m, šuolis į tolį.</t>
  </si>
  <si>
    <t>60 m, 200 m, šuolis į tolį.</t>
  </si>
  <si>
    <t>60 m, 200 m, 400 m šuolis į tolį.</t>
  </si>
  <si>
    <t>60 m, 400 m.</t>
  </si>
  <si>
    <t>60 m, 400 m, 1500 m -veteranai</t>
  </si>
  <si>
    <t>Šidiniauskas</t>
  </si>
  <si>
    <t>Kovaliov_BK</t>
  </si>
  <si>
    <t>Gulbinovič</t>
  </si>
  <si>
    <t>Trumpelis</t>
  </si>
  <si>
    <t>Donata</t>
  </si>
  <si>
    <t>Pavel</t>
  </si>
  <si>
    <t>veteranai veteranės</t>
  </si>
  <si>
    <t>PAMARYS</t>
  </si>
  <si>
    <t>Mikas Pareigis</t>
  </si>
  <si>
    <t>Viktoras Vitkus</t>
  </si>
  <si>
    <t>Jelena Urbonienė</t>
  </si>
  <si>
    <t>60 m. 200 m. 400 m.</t>
  </si>
  <si>
    <t>Antanas Preibys</t>
  </si>
  <si>
    <t>šuolis į tolį, 60 m</t>
  </si>
  <si>
    <t>PAROLIMPIETIS</t>
  </si>
  <si>
    <t>Mantas Mačiuta</t>
  </si>
  <si>
    <t>Juozas Miliauskas</t>
  </si>
  <si>
    <t>60 m. 200 m. šuolis į tolį</t>
  </si>
  <si>
    <t>Žydrūnas Meškauskas</t>
  </si>
  <si>
    <t>Ingrida Mikitinienė</t>
  </si>
  <si>
    <t>Vincas Mikitinas</t>
  </si>
  <si>
    <t>Miglė Mikitinaitė</t>
  </si>
  <si>
    <t>60 m. šuolis į tolį</t>
  </si>
  <si>
    <t>Gražvydas Šidiniauskas</t>
  </si>
  <si>
    <t>60 m.  šuolis į tolį</t>
  </si>
  <si>
    <t>Povilas Krapikas</t>
  </si>
  <si>
    <t>Gytis Jakštas</t>
  </si>
  <si>
    <t>Vidmantas Kučinskas</t>
  </si>
  <si>
    <t>Denas Damskis</t>
  </si>
  <si>
    <t>Juozas Eigminas</t>
  </si>
  <si>
    <t>Paulius Kalvelis</t>
  </si>
  <si>
    <t>Martynas Janulčikas</t>
  </si>
  <si>
    <t>Donata Gulbinovič</t>
  </si>
  <si>
    <t>Marija Astrauskaitė</t>
  </si>
  <si>
    <t>Oksana Dobrovolskaja</t>
  </si>
  <si>
    <t>Edvinas Jasinskij</t>
  </si>
  <si>
    <t>Marija Skripkaitytė</t>
  </si>
  <si>
    <t>Marius Skripkaitis</t>
  </si>
  <si>
    <t>Monika Aželionytė</t>
  </si>
  <si>
    <t>Augustas Girnys</t>
  </si>
  <si>
    <t>Pavel Kovaliov_BK</t>
  </si>
  <si>
    <t>VYŽUONAITIS</t>
  </si>
  <si>
    <t>400 m., 1500 m., 3000 m.</t>
  </si>
  <si>
    <t>Rolandas Urbonas</t>
  </si>
  <si>
    <t>Žygimantas Matusevičius</t>
  </si>
  <si>
    <t>800 m., 1500 m., 3000 m.</t>
  </si>
  <si>
    <t>Edmundas Trumpelis</t>
  </si>
  <si>
    <t>400 m. vet 800 m. 1500 m. 3000 m.</t>
  </si>
  <si>
    <t>Zigmantas Rimkus</t>
  </si>
  <si>
    <t>Petras Zigmantas</t>
  </si>
  <si>
    <t>400 m. 800 m. 1500 m. 3000 m.</t>
  </si>
  <si>
    <t>Marija Sčerbakova</t>
  </si>
  <si>
    <t>60 m. 200 m.</t>
  </si>
  <si>
    <t>šuolis į aukštį</t>
  </si>
  <si>
    <t>HighJump</t>
  </si>
  <si>
    <t>LongJump</t>
  </si>
  <si>
    <t>Vilnius 2015 02 28-03 01</t>
  </si>
  <si>
    <t>2015 m. LIETUVOS AKLŲJŲ IR SILPNAREGIŲ LENGVOSIOS ATLETIKOS UŽDARŲ PATALPŲ ČEMPIONATAS</t>
  </si>
  <si>
    <t>2015 02 28-03 01</t>
  </si>
  <si>
    <t>200 m</t>
  </si>
  <si>
    <t>200m</t>
  </si>
  <si>
    <t>3000 m</t>
  </si>
  <si>
    <t>3000m</t>
  </si>
  <si>
    <t>Valdimaras Ališauskas</t>
  </si>
  <si>
    <t>Antanas Bagdonas</t>
  </si>
  <si>
    <t>Jevgenija Kalvelienė</t>
  </si>
  <si>
    <t>Deividas Tilindis</t>
  </si>
  <si>
    <t>Mantas Našlenis</t>
  </si>
  <si>
    <t>Julius Streigys</t>
  </si>
  <si>
    <t>Vyr. teisėjas</t>
  </si>
  <si>
    <t>Vyr. sekretorius</t>
  </si>
  <si>
    <t>Sergej Mech</t>
  </si>
  <si>
    <t>Remigijus Bagdonas</t>
  </si>
  <si>
    <t>Asta Merkelienė</t>
  </si>
  <si>
    <t>Oreta Strazdauskaitė</t>
  </si>
  <si>
    <t>Alfredas Bystrickis</t>
  </si>
  <si>
    <t>Osvaldas Bareikis</t>
  </si>
  <si>
    <t>Daiva Mačiutienė</t>
  </si>
  <si>
    <t>Panevėžys 2010 03 20</t>
  </si>
  <si>
    <t>Numeris</t>
  </si>
  <si>
    <t>800 m</t>
  </si>
  <si>
    <t>800m</t>
  </si>
  <si>
    <t>ŠARŪNAS</t>
  </si>
  <si>
    <t>laiko</t>
  </si>
  <si>
    <t>metrų</t>
  </si>
  <si>
    <t>formatai</t>
  </si>
  <si>
    <t>Gitana Paslauskienė</t>
  </si>
  <si>
    <t>400 m</t>
  </si>
  <si>
    <t>1500 m</t>
  </si>
  <si>
    <t>Fshotput</t>
  </si>
  <si>
    <t>Shotput</t>
  </si>
  <si>
    <t>M50m</t>
  </si>
  <si>
    <t>M55m</t>
  </si>
  <si>
    <t>M60m</t>
  </si>
  <si>
    <t>M100m</t>
  </si>
  <si>
    <t>M200m</t>
  </si>
  <si>
    <t>M300m</t>
  </si>
  <si>
    <t>M400m</t>
  </si>
  <si>
    <t>M500m</t>
  </si>
  <si>
    <t>M600m</t>
  </si>
  <si>
    <t>M800m</t>
  </si>
  <si>
    <t>M1000m</t>
  </si>
  <si>
    <t>M1500m</t>
  </si>
  <si>
    <t>Mmile</t>
  </si>
  <si>
    <t>M2km</t>
  </si>
  <si>
    <t>M3km</t>
  </si>
  <si>
    <t>M2Mile</t>
  </si>
  <si>
    <t>M4km</t>
  </si>
  <si>
    <t>M3Mile</t>
  </si>
  <si>
    <t>M5km</t>
  </si>
  <si>
    <t>M6km</t>
  </si>
  <si>
    <t>M4Mile</t>
  </si>
  <si>
    <t>M8km</t>
  </si>
  <si>
    <t>M5Mile</t>
  </si>
  <si>
    <t>M10km</t>
  </si>
  <si>
    <t>M5kmRoad</t>
  </si>
  <si>
    <t>M6kmRoad</t>
  </si>
  <si>
    <t>M4MileRoad</t>
  </si>
  <si>
    <t>M8kmRoad</t>
  </si>
  <si>
    <t>M5MileRoad</t>
  </si>
  <si>
    <t>M10kmRoad</t>
  </si>
  <si>
    <t>M12km</t>
  </si>
  <si>
    <t>M15km</t>
  </si>
  <si>
    <t>M10Mile</t>
  </si>
  <si>
    <t>M20km</t>
  </si>
  <si>
    <t>MHalf-Mar.</t>
  </si>
  <si>
    <t>M25km</t>
  </si>
  <si>
    <t>M30km</t>
  </si>
  <si>
    <t>MMarathon</t>
  </si>
  <si>
    <t>M50km</t>
  </si>
  <si>
    <t>M50Mile</t>
  </si>
  <si>
    <t>M100km</t>
  </si>
  <si>
    <t>M150km</t>
  </si>
  <si>
    <t>M100Mile</t>
  </si>
  <si>
    <t>M200km</t>
  </si>
  <si>
    <t>M50MHur</t>
  </si>
  <si>
    <t>M55MHur</t>
  </si>
  <si>
    <t>M60MHur</t>
  </si>
  <si>
    <t>MShortHur</t>
  </si>
  <si>
    <t>MLongHur</t>
  </si>
  <si>
    <t>MSteeple.</t>
  </si>
  <si>
    <t>M1500mWalk</t>
  </si>
  <si>
    <t>MMileWalk</t>
  </si>
  <si>
    <t>M3kmWalk</t>
  </si>
  <si>
    <t>M5kmWalk</t>
  </si>
  <si>
    <t>M8kmWalk</t>
  </si>
  <si>
    <t>M10kmWalk</t>
  </si>
  <si>
    <t>M15kmWalk</t>
  </si>
  <si>
    <t>M20kmWalk</t>
  </si>
  <si>
    <t>MH.Mar.Walk</t>
  </si>
  <si>
    <t>M25kmWalk</t>
  </si>
  <si>
    <t>M30kmWalk</t>
  </si>
  <si>
    <t>M40kmWalk</t>
  </si>
  <si>
    <t>MMar.Walk</t>
  </si>
  <si>
    <t>M50kmWalk</t>
  </si>
  <si>
    <t>MHighJump</t>
  </si>
  <si>
    <t>MPoleVault</t>
  </si>
  <si>
    <t>MLongJump</t>
  </si>
  <si>
    <t>MTripleJump</t>
  </si>
  <si>
    <t>MHammer</t>
  </si>
  <si>
    <t>MShotput</t>
  </si>
  <si>
    <t>MDiscus</t>
  </si>
  <si>
    <t>MJavelin</t>
  </si>
  <si>
    <t>MWeight</t>
  </si>
  <si>
    <t>F50m</t>
  </si>
  <si>
    <t>F55m</t>
  </si>
  <si>
    <t>F60m</t>
  </si>
  <si>
    <t>F100m</t>
  </si>
  <si>
    <t>F200m</t>
  </si>
  <si>
    <t>F300m</t>
  </si>
  <si>
    <t>F400m</t>
  </si>
  <si>
    <t>F500m</t>
  </si>
  <si>
    <t>F600m</t>
  </si>
  <si>
    <t>F800m</t>
  </si>
  <si>
    <t>F1000m</t>
  </si>
  <si>
    <t>F1500m</t>
  </si>
  <si>
    <t>Fmile</t>
  </si>
  <si>
    <t>F2km</t>
  </si>
  <si>
    <t>F3km</t>
  </si>
  <si>
    <t>F2Mile</t>
  </si>
  <si>
    <t>F4km</t>
  </si>
  <si>
    <t>F3Mile</t>
  </si>
  <si>
    <t>F5km</t>
  </si>
  <si>
    <t>F6km</t>
  </si>
  <si>
    <t>F4Mile</t>
  </si>
  <si>
    <t>F8km</t>
  </si>
  <si>
    <t>F5Mile</t>
  </si>
  <si>
    <t>F10km</t>
  </si>
  <si>
    <t>F5kmRoad</t>
  </si>
  <si>
    <t>F6kmRoad</t>
  </si>
  <si>
    <t>F4MileRoad</t>
  </si>
  <si>
    <t>F8kmRoad</t>
  </si>
  <si>
    <t>F5MileRoad</t>
  </si>
  <si>
    <t>F10kmRoad</t>
  </si>
  <si>
    <t>F12km</t>
  </si>
  <si>
    <t>F15km</t>
  </si>
  <si>
    <t>F10Mile</t>
  </si>
  <si>
    <t>F20km</t>
  </si>
  <si>
    <t>FHalf-Mar.</t>
  </si>
  <si>
    <t>F25km</t>
  </si>
  <si>
    <t>F30km</t>
  </si>
  <si>
    <t>FMarathon</t>
  </si>
  <si>
    <t>F50km</t>
  </si>
  <si>
    <t>F50Mile</t>
  </si>
  <si>
    <t>F100km</t>
  </si>
  <si>
    <t>F150km</t>
  </si>
  <si>
    <t>F100Mile</t>
  </si>
  <si>
    <t>F200km</t>
  </si>
  <si>
    <t>F50FHur</t>
  </si>
  <si>
    <t>F55FHur</t>
  </si>
  <si>
    <t>F60FHur</t>
  </si>
  <si>
    <t>FShortHur</t>
  </si>
  <si>
    <t>FLongHur</t>
  </si>
  <si>
    <t>FSteeple.</t>
  </si>
  <si>
    <t>F1500mWalk</t>
  </si>
  <si>
    <t>FMileWalk</t>
  </si>
  <si>
    <t>F3kmWalk</t>
  </si>
  <si>
    <t>F5kmWalk</t>
  </si>
  <si>
    <t>F8kmWalk</t>
  </si>
  <si>
    <t>F10kmWalk</t>
  </si>
  <si>
    <t>F15kmWalk</t>
  </si>
  <si>
    <t>F20kmWalk</t>
  </si>
  <si>
    <t>FH.Mar.Walk</t>
  </si>
  <si>
    <t>F25kmWalk</t>
  </si>
  <si>
    <t>F30kmWalk</t>
  </si>
  <si>
    <t>F40kmWalk</t>
  </si>
  <si>
    <t>FMar.Walk</t>
  </si>
  <si>
    <t>F50kmWalk</t>
  </si>
  <si>
    <t>FHighJump</t>
  </si>
  <si>
    <t>FPoleVault</t>
  </si>
  <si>
    <t>FLongJump</t>
  </si>
  <si>
    <t>FTripleJump</t>
  </si>
  <si>
    <t>FHammer</t>
  </si>
  <si>
    <t>FDiscus</t>
  </si>
  <si>
    <t>FJavelin</t>
  </si>
  <si>
    <t>FWeight</t>
  </si>
  <si>
    <t>OC</t>
  </si>
  <si>
    <t>60m</t>
  </si>
  <si>
    <t>400m</t>
  </si>
  <si>
    <t>1500m</t>
  </si>
  <si>
    <t>M</t>
  </si>
  <si>
    <t>mergaitės berniukai</t>
  </si>
  <si>
    <t>merginos jaunuoliai</t>
  </si>
  <si>
    <t>vyrai moterys</t>
  </si>
  <si>
    <t>Varžybų pavadinimas</t>
  </si>
  <si>
    <t>Data</t>
  </si>
  <si>
    <t>Rungtys</t>
  </si>
  <si>
    <t>60 m</t>
  </si>
  <si>
    <t>šuolis į tolį</t>
  </si>
  <si>
    <t>Sigita Markevičienė</t>
  </si>
  <si>
    <t>Arvydas Markevičius</t>
  </si>
  <si>
    <t>Pranas Pliuška</t>
  </si>
  <si>
    <t>Paraiška</t>
  </si>
  <si>
    <t>ŠVIESA</t>
  </si>
  <si>
    <t>SVEIKATA</t>
  </si>
  <si>
    <t>ŠALTINIS</t>
  </si>
  <si>
    <t>PERKŪNAS</t>
  </si>
  <si>
    <t>Amžius</t>
  </si>
  <si>
    <t>B3</t>
  </si>
  <si>
    <t>Vieta</t>
  </si>
  <si>
    <t>Vardas, pavardė</t>
  </si>
  <si>
    <t>Kęstutis Bartkėnas</t>
  </si>
  <si>
    <t>Jonas Burakovas</t>
  </si>
  <si>
    <t>Vytautas Girnius</t>
  </si>
  <si>
    <t>Kristina Mačiutaitė</t>
  </si>
  <si>
    <t>Erikas Sebežovas</t>
  </si>
  <si>
    <t>Petras Jakubauskas</t>
  </si>
  <si>
    <t>Vilnius</t>
  </si>
  <si>
    <t>V</t>
  </si>
  <si>
    <t>B2</t>
  </si>
  <si>
    <t>SK "ŠARŪNAS", Vilnius</t>
  </si>
  <si>
    <t>SK "SVEIKATA", Kaunas</t>
  </si>
  <si>
    <t>SK "PAROLIMPIETIS", Kaunas</t>
  </si>
  <si>
    <t>Edmundas</t>
  </si>
  <si>
    <t>Gražvydas</t>
  </si>
  <si>
    <t>Edvinas</t>
  </si>
  <si>
    <t>Arūnas</t>
  </si>
  <si>
    <t>R</t>
  </si>
  <si>
    <t>SK "ŠALTINIS", Vilnius</t>
  </si>
  <si>
    <t>Bagdonas</t>
  </si>
  <si>
    <t>Linas</t>
  </si>
  <si>
    <t>Balsys</t>
  </si>
  <si>
    <t>SK "VYŽUONAITIS", Utena</t>
  </si>
  <si>
    <t>Vytautas</t>
  </si>
  <si>
    <t>B1</t>
  </si>
  <si>
    <t>Viktoras</t>
  </si>
  <si>
    <t>Anatolij</t>
  </si>
  <si>
    <t>Kuvšinov</t>
  </si>
  <si>
    <t>Osvaldas</t>
  </si>
  <si>
    <t>Smirnovas</t>
  </si>
  <si>
    <t>Petras</t>
  </si>
  <si>
    <t>Jonas</t>
  </si>
  <si>
    <t>Žydrūnas</t>
  </si>
  <si>
    <t>SK "PAMARYS", Klaipėda</t>
  </si>
  <si>
    <t>Marius</t>
  </si>
  <si>
    <t>Vidmantas</t>
  </si>
  <si>
    <t>Rolandas</t>
  </si>
  <si>
    <t>Arvydas</t>
  </si>
  <si>
    <t>Meškauskas</t>
  </si>
  <si>
    <t>SK "ŠVIESA", Panevėžys</t>
  </si>
  <si>
    <t>Sigita</t>
  </si>
  <si>
    <t>Markevičienė</t>
  </si>
  <si>
    <t>Markevičius</t>
  </si>
  <si>
    <t>Antanas</t>
  </si>
  <si>
    <t>Preibys</t>
  </si>
  <si>
    <t>Paulius</t>
  </si>
  <si>
    <t>Kalvelis</t>
  </si>
  <si>
    <t>SK "PERKŪNAS", Šiauliai</t>
  </si>
  <si>
    <t>Mantas</t>
  </si>
  <si>
    <t>Tomas</t>
  </si>
  <si>
    <t>Žilinskas</t>
  </si>
  <si>
    <t>Miglė</t>
  </si>
  <si>
    <t>Jūratė</t>
  </si>
  <si>
    <t>Urbonienė</t>
  </si>
  <si>
    <t>Aušra</t>
  </si>
  <si>
    <t>Burakovas</t>
  </si>
  <si>
    <t>Kęstutis</t>
  </si>
  <si>
    <t>Bartkėnas</t>
  </si>
  <si>
    <t>Girnius</t>
  </si>
  <si>
    <t>Juozas</t>
  </si>
  <si>
    <t>Miliauskas</t>
  </si>
  <si>
    <t>Julius</t>
  </si>
  <si>
    <t>Streigys</t>
  </si>
  <si>
    <t>Urbonas</t>
  </si>
  <si>
    <t>Jevgenija</t>
  </si>
  <si>
    <t>Kalvelienė</t>
  </si>
  <si>
    <t>Kučinskas</t>
  </si>
  <si>
    <t>Vitkus</t>
  </si>
  <si>
    <t>Povilas</t>
  </si>
  <si>
    <t>Pranas</t>
  </si>
  <si>
    <t>Daiva</t>
  </si>
  <si>
    <t>Mačiutienė</t>
  </si>
  <si>
    <t>Kristina</t>
  </si>
  <si>
    <t>SK "MES", Kaunas</t>
  </si>
  <si>
    <t>Remigijus</t>
  </si>
  <si>
    <t>Jakubauskas</t>
  </si>
  <si>
    <t>Ingrida</t>
  </si>
  <si>
    <t>Edgaras</t>
  </si>
  <si>
    <t>Jelena</t>
  </si>
  <si>
    <t>Marija</t>
  </si>
  <si>
    <t>Michailas</t>
  </si>
  <si>
    <t>Aivaras</t>
  </si>
  <si>
    <t>Asta</t>
  </si>
  <si>
    <t>Deividas</t>
  </si>
  <si>
    <t>Olegas</t>
  </si>
  <si>
    <t xml:space="preserve">4 kg </t>
  </si>
  <si>
    <t xml:space="preserve">7,257 kg </t>
  </si>
  <si>
    <t>3 kg</t>
  </si>
  <si>
    <t>5 kg</t>
  </si>
  <si>
    <t>35-49 m. - 4 kg, 50-74 m. - 3 kg, 75+ m. - 2 kg</t>
  </si>
  <si>
    <t>40-49 m. - 7,257 kg, 50-59 m. - 6 kg, 60-69 m. - 5 kg, 70-79 m. - 4 kg, 80+ m. - 3 kg</t>
  </si>
  <si>
    <t xml:space="preserve"> </t>
  </si>
  <si>
    <t>BK</t>
  </si>
  <si>
    <t>X</t>
  </si>
  <si>
    <t>o</t>
  </si>
  <si>
    <t>xo</t>
  </si>
  <si>
    <t>xxo</t>
  </si>
  <si>
    <t>xxx</t>
  </si>
  <si>
    <t>-</t>
  </si>
  <si>
    <t>dns</t>
  </si>
  <si>
    <t>DNS</t>
  </si>
  <si>
    <t>400 m (VET)</t>
  </si>
  <si>
    <t>R.f.b1</t>
  </si>
  <si>
    <t>Trinti</t>
  </si>
  <si>
    <t>kg</t>
  </si>
  <si>
    <t>Vet.</t>
  </si>
  <si>
    <t>x</t>
  </si>
  <si>
    <t>3.66</t>
  </si>
  <si>
    <t>3.48</t>
  </si>
  <si>
    <t>2.69</t>
  </si>
  <si>
    <t>2.38</t>
  </si>
  <si>
    <t>3, 07</t>
  </si>
  <si>
    <t>3, 06</t>
  </si>
  <si>
    <t>v</t>
  </si>
  <si>
    <t>merginos</t>
  </si>
  <si>
    <t>jaunuoliai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</si>
</sst>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.00\ &quot;Lt&quot;"/>
    <numFmt numFmtId="181" formatCode="#,##0.00_ ;\-#,##0.00\ "/>
    <numFmt numFmtId="182" formatCode="#,##0.0"/>
    <numFmt numFmtId="183" formatCode="[$-427]yyyy\ &quot;m.&quot;\ mmmm\ d\ &quot;d.&quot;"/>
    <numFmt numFmtId="184" formatCode="mm:ss.00"/>
    <numFmt numFmtId="185" formatCode="0.0000"/>
    <numFmt numFmtId="186" formatCode="ss.00"/>
    <numFmt numFmtId="187" formatCode="0.0"/>
    <numFmt numFmtId="188" formatCode="ss.0"/>
  </numFmts>
  <fonts count="3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9"/>
      <name val="Arial"/>
      <family val="2"/>
    </font>
    <font>
      <b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2" fillId="24" borderId="4" applyNumberFormat="0" applyAlignment="0" applyProtection="0"/>
    <xf numFmtId="0" fontId="12" fillId="10" borderId="4" applyNumberFormat="0" applyAlignment="0" applyProtection="0"/>
    <xf numFmtId="0" fontId="13" fillId="25" borderId="5" applyNumberFormat="0" applyAlignment="0" applyProtection="0"/>
    <xf numFmtId="0" fontId="13" fillId="25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2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12" borderId="4" applyNumberFormat="0" applyAlignment="0" applyProtection="0"/>
    <xf numFmtId="0" fontId="19" fillId="2" borderId="4" applyNumberFormat="0" applyAlignment="0" applyProtection="0"/>
    <xf numFmtId="0" fontId="25" fillId="0" borderId="0" applyNumberFormat="0" applyFill="0" applyBorder="0" applyAlignment="0" applyProtection="0"/>
    <xf numFmtId="0" fontId="22" fillId="10" borderId="8" applyNumberFormat="0" applyAlignment="0" applyProtection="0"/>
    <xf numFmtId="0" fontId="19" fillId="2" borderId="4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6" borderId="10" applyNumberFormat="0" applyFont="0" applyAlignment="0" applyProtection="0"/>
    <xf numFmtId="0" fontId="0" fillId="6" borderId="10" applyNumberFormat="0" applyFont="0" applyAlignment="0" applyProtection="0"/>
    <xf numFmtId="0" fontId="22" fillId="24" borderId="8" applyNumberFormat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0" fillId="6" borderId="10" applyNumberFormat="0" applyFon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10" borderId="4" applyNumberFormat="0" applyAlignment="0" applyProtection="0"/>
    <xf numFmtId="0" fontId="24" fillId="0" borderId="11" applyNumberFormat="0" applyFill="0" applyAlignment="0" applyProtection="0"/>
    <xf numFmtId="0" fontId="20" fillId="0" borderId="9" applyNumberFormat="0" applyFill="0" applyAlignment="0" applyProtection="0"/>
    <xf numFmtId="0" fontId="13" fillId="25" borderId="5" applyNumberFormat="0" applyAlignment="0" applyProtection="0"/>
    <xf numFmtId="0" fontId="23" fillId="0" borderId="0" applyNumberForma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Alignment="1">
      <alignment/>
    </xf>
    <xf numFmtId="47" fontId="0" fillId="0" borderId="0" xfId="0" applyNumberFormat="1" applyFont="1" applyAlignment="1">
      <alignment/>
    </xf>
    <xf numFmtId="18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 indent="1"/>
    </xf>
    <xf numFmtId="49" fontId="0" fillId="0" borderId="0" xfId="0" applyNumberFormat="1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12" borderId="13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0" fillId="0" borderId="13" xfId="0" applyNumberFormat="1" applyBorder="1" applyAlignment="1">
      <alignment vertical="center"/>
    </xf>
    <xf numFmtId="0" fontId="26" fillId="0" borderId="13" xfId="0" applyFont="1" applyBorder="1" applyAlignment="1">
      <alignment vertical="center"/>
    </xf>
    <xf numFmtId="2" fontId="26" fillId="0" borderId="13" xfId="0" applyNumberFormat="1" applyFont="1" applyBorder="1" applyAlignment="1">
      <alignment vertical="center"/>
    </xf>
    <xf numFmtId="2" fontId="0" fillId="0" borderId="13" xfId="0" applyNumberFormat="1" applyBorder="1" applyAlignment="1">
      <alignment horizontal="center" vertical="center"/>
    </xf>
    <xf numFmtId="2" fontId="32" fillId="0" borderId="13" xfId="0" applyNumberFormat="1" applyFont="1" applyBorder="1" applyAlignment="1">
      <alignment horizontal="center" vertical="center" wrapText="1"/>
    </xf>
    <xf numFmtId="49" fontId="32" fillId="0" borderId="13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2" fontId="0" fillId="12" borderId="13" xfId="0" applyNumberFormat="1" applyFill="1" applyBorder="1" applyAlignment="1">
      <alignment vertical="center"/>
    </xf>
    <xf numFmtId="2" fontId="0" fillId="7" borderId="13" xfId="0" applyNumberFormat="1" applyFill="1" applyBorder="1" applyAlignment="1">
      <alignment vertical="center"/>
    </xf>
    <xf numFmtId="2" fontId="0" fillId="0" borderId="13" xfId="0" applyNumberFormat="1" applyFill="1" applyBorder="1" applyAlignment="1">
      <alignment vertical="center"/>
    </xf>
    <xf numFmtId="2" fontId="0" fillId="2" borderId="13" xfId="0" applyNumberFormat="1" applyFill="1" applyBorder="1" applyAlignment="1">
      <alignment vertical="center"/>
    </xf>
    <xf numFmtId="0" fontId="26" fillId="12" borderId="13" xfId="0" applyFont="1" applyFill="1" applyBorder="1" applyAlignment="1">
      <alignment vertical="center"/>
    </xf>
    <xf numFmtId="2" fontId="26" fillId="12" borderId="13" xfId="0" applyNumberFormat="1" applyFont="1" applyFill="1" applyBorder="1" applyAlignment="1">
      <alignment vertical="center"/>
    </xf>
    <xf numFmtId="0" fontId="7" fillId="12" borderId="13" xfId="0" applyFont="1" applyFill="1" applyBorder="1" applyAlignment="1">
      <alignment horizontal="center" vertical="center"/>
    </xf>
    <xf numFmtId="2" fontId="0" fillId="12" borderId="13" xfId="0" applyNumberFormat="1" applyFill="1" applyBorder="1" applyAlignment="1">
      <alignment horizontal="center" vertical="center"/>
    </xf>
    <xf numFmtId="0" fontId="26" fillId="7" borderId="13" xfId="0" applyFont="1" applyFill="1" applyBorder="1" applyAlignment="1">
      <alignment vertical="center"/>
    </xf>
    <xf numFmtId="2" fontId="26" fillId="7" borderId="13" xfId="0" applyNumberFormat="1" applyFont="1" applyFill="1" applyBorder="1" applyAlignment="1">
      <alignment vertical="center"/>
    </xf>
    <xf numFmtId="0" fontId="7" fillId="7" borderId="13" xfId="0" applyFont="1" applyFill="1" applyBorder="1" applyAlignment="1">
      <alignment horizontal="center" vertical="center"/>
    </xf>
    <xf numFmtId="2" fontId="0" fillId="7" borderId="13" xfId="0" applyNumberForma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/>
    </xf>
    <xf numFmtId="2" fontId="26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0" fontId="26" fillId="2" borderId="13" xfId="0" applyFont="1" applyFill="1" applyBorder="1" applyAlignment="1">
      <alignment vertical="center"/>
    </xf>
    <xf numFmtId="2" fontId="26" fillId="2" borderId="13" xfId="0" applyNumberFormat="1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2" fontId="0" fillId="2" borderId="13" xfId="0" applyNumberFormat="1" applyFill="1" applyBorder="1" applyAlignment="1">
      <alignment horizontal="center" vertical="center"/>
    </xf>
    <xf numFmtId="47" fontId="0" fillId="0" borderId="13" xfId="0" applyNumberFormat="1" applyBorder="1" applyAlignment="1">
      <alignment vertical="center"/>
    </xf>
    <xf numFmtId="47" fontId="0" fillId="0" borderId="0" xfId="0" applyNumberFormat="1" applyAlignment="1">
      <alignment vertical="center"/>
    </xf>
    <xf numFmtId="47" fontId="0" fillId="2" borderId="13" xfId="0" applyNumberFormat="1" applyFill="1" applyBorder="1" applyAlignment="1">
      <alignment vertical="center"/>
    </xf>
    <xf numFmtId="47" fontId="0" fillId="7" borderId="13" xfId="0" applyNumberFormat="1" applyFill="1" applyBorder="1" applyAlignment="1">
      <alignment vertical="center"/>
    </xf>
    <xf numFmtId="187" fontId="0" fillId="0" borderId="13" xfId="0" applyNumberFormat="1" applyBorder="1" applyAlignment="1">
      <alignment vertical="center"/>
    </xf>
    <xf numFmtId="0" fontId="26" fillId="0" borderId="13" xfId="0" applyNumberFormat="1" applyFont="1" applyBorder="1" applyAlignment="1">
      <alignment vertical="center"/>
    </xf>
    <xf numFmtId="187" fontId="26" fillId="0" borderId="13" xfId="0" applyNumberFormat="1" applyFont="1" applyBorder="1" applyAlignment="1">
      <alignment vertical="center"/>
    </xf>
    <xf numFmtId="0" fontId="26" fillId="2" borderId="13" xfId="0" applyNumberFormat="1" applyFont="1" applyFill="1" applyBorder="1" applyAlignment="1">
      <alignment vertical="center"/>
    </xf>
    <xf numFmtId="0" fontId="26" fillId="12" borderId="13" xfId="0" applyNumberFormat="1" applyFont="1" applyFill="1" applyBorder="1" applyAlignment="1">
      <alignment vertical="center"/>
    </xf>
    <xf numFmtId="0" fontId="26" fillId="7" borderId="13" xfId="0" applyNumberFormat="1" applyFont="1" applyFill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26" fillId="0" borderId="0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47" fontId="0" fillId="0" borderId="13" xfId="0" applyNumberFormat="1" applyFill="1" applyBorder="1" applyAlignment="1">
      <alignment vertical="center"/>
    </xf>
    <xf numFmtId="184" fontId="0" fillId="0" borderId="13" xfId="0" applyNumberFormat="1" applyBorder="1" applyAlignment="1">
      <alignment vertical="center"/>
    </xf>
    <xf numFmtId="184" fontId="0" fillId="2" borderId="13" xfId="0" applyNumberFormat="1" applyFill="1" applyBorder="1" applyAlignment="1">
      <alignment vertical="center"/>
    </xf>
    <xf numFmtId="184" fontId="0" fillId="7" borderId="13" xfId="0" applyNumberFormat="1" applyFill="1" applyBorder="1" applyAlignment="1">
      <alignment vertical="center"/>
    </xf>
    <xf numFmtId="184" fontId="0" fillId="12" borderId="13" xfId="0" applyNumberFormat="1" applyFill="1" applyBorder="1" applyAlignment="1">
      <alignment vertical="center"/>
    </xf>
    <xf numFmtId="47" fontId="0" fillId="12" borderId="13" xfId="0" applyNumberFormat="1" applyFill="1" applyBorder="1" applyAlignment="1">
      <alignment vertical="center"/>
    </xf>
    <xf numFmtId="184" fontId="0" fillId="0" borderId="13" xfId="0" applyNumberFormat="1" applyFill="1" applyBorder="1" applyAlignment="1">
      <alignment vertical="center"/>
    </xf>
    <xf numFmtId="0" fontId="0" fillId="2" borderId="13" xfId="0" applyNumberFormat="1" applyFont="1" applyFill="1" applyBorder="1" applyAlignment="1">
      <alignment vertical="center"/>
    </xf>
    <xf numFmtId="2" fontId="0" fillId="2" borderId="13" xfId="0" applyNumberFormat="1" applyFont="1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2" fontId="0" fillId="5" borderId="13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6" fillId="5" borderId="13" xfId="0" applyNumberFormat="1" applyFont="1" applyFill="1" applyBorder="1" applyAlignment="1">
      <alignment vertical="center"/>
    </xf>
    <xf numFmtId="2" fontId="26" fillId="5" borderId="13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vertical="center"/>
    </xf>
    <xf numFmtId="2" fontId="7" fillId="0" borderId="13" xfId="0" applyNumberFormat="1" applyFont="1" applyFill="1" applyBorder="1" applyAlignment="1">
      <alignment vertical="center"/>
    </xf>
    <xf numFmtId="2" fontId="7" fillId="2" borderId="13" xfId="0" applyNumberFormat="1" applyFont="1" applyFill="1" applyBorder="1" applyAlignment="1">
      <alignment vertical="center"/>
    </xf>
    <xf numFmtId="2" fontId="7" fillId="0" borderId="13" xfId="0" applyNumberFormat="1" applyFont="1" applyBorder="1" applyAlignment="1">
      <alignment vertical="center"/>
    </xf>
    <xf numFmtId="2" fontId="7" fillId="12" borderId="13" xfId="0" applyNumberFormat="1" applyFont="1" applyFill="1" applyBorder="1" applyAlignment="1">
      <alignment vertical="center"/>
    </xf>
    <xf numFmtId="2" fontId="7" fillId="7" borderId="13" xfId="0" applyNumberFormat="1" applyFont="1" applyFill="1" applyBorder="1" applyAlignment="1">
      <alignment vertical="center"/>
    </xf>
    <xf numFmtId="2" fontId="0" fillId="2" borderId="13" xfId="0" applyNumberFormat="1" applyFont="1" applyFill="1" applyBorder="1" applyAlignment="1">
      <alignment vertical="center"/>
    </xf>
    <xf numFmtId="2" fontId="0" fillId="12" borderId="13" xfId="0" applyNumberFormat="1" applyFont="1" applyFill="1" applyBorder="1" applyAlignment="1">
      <alignment vertical="center"/>
    </xf>
    <xf numFmtId="2" fontId="0" fillId="7" borderId="13" xfId="0" applyNumberFormat="1" applyFont="1" applyFill="1" applyBorder="1" applyAlignment="1">
      <alignment vertical="center"/>
    </xf>
    <xf numFmtId="47" fontId="7" fillId="2" borderId="13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vertical="center"/>
    </xf>
    <xf numFmtId="184" fontId="7" fillId="7" borderId="13" xfId="0" applyNumberFormat="1" applyFont="1" applyFill="1" applyBorder="1" applyAlignment="1">
      <alignment vertical="center"/>
    </xf>
    <xf numFmtId="184" fontId="7" fillId="12" borderId="13" xfId="0" applyNumberFormat="1" applyFont="1" applyFill="1" applyBorder="1" applyAlignment="1">
      <alignment vertical="center"/>
    </xf>
    <xf numFmtId="184" fontId="7" fillId="0" borderId="13" xfId="0" applyNumberFormat="1" applyFont="1" applyBorder="1" applyAlignment="1">
      <alignment vertical="center"/>
    </xf>
    <xf numFmtId="184" fontId="7" fillId="2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5" fontId="26" fillId="0" borderId="13" xfId="0" applyNumberFormat="1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horizontal="center" vertical="center"/>
    </xf>
    <xf numFmtId="0" fontId="7" fillId="12" borderId="13" xfId="0" applyFont="1" applyFill="1" applyBorder="1" applyAlignment="1">
      <alignment vertical="center"/>
    </xf>
    <xf numFmtId="185" fontId="26" fillId="12" borderId="13" xfId="0" applyNumberFormat="1" applyFont="1" applyFill="1" applyBorder="1" applyAlignment="1">
      <alignment vertical="center"/>
    </xf>
    <xf numFmtId="2" fontId="0" fillId="12" borderId="13" xfId="0" applyNumberFormat="1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185" fontId="26" fillId="7" borderId="13" xfId="0" applyNumberFormat="1" applyFont="1" applyFill="1" applyBorder="1" applyAlignment="1">
      <alignment vertical="center"/>
    </xf>
    <xf numFmtId="2" fontId="0" fillId="7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185" fontId="0" fillId="2" borderId="13" xfId="0" applyNumberFormat="1" applyFont="1" applyFill="1" applyBorder="1" applyAlignment="1">
      <alignment vertical="center"/>
    </xf>
    <xf numFmtId="2" fontId="0" fillId="2" borderId="13" xfId="0" applyNumberFormat="1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vertical="center"/>
    </xf>
    <xf numFmtId="0" fontId="26" fillId="5" borderId="13" xfId="0" applyFont="1" applyFill="1" applyBorder="1" applyAlignment="1">
      <alignment vertical="center"/>
    </xf>
    <xf numFmtId="185" fontId="26" fillId="5" borderId="13" xfId="0" applyNumberFormat="1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185" fontId="26" fillId="2" borderId="13" xfId="0" applyNumberFormat="1" applyFont="1" applyFill="1" applyBorder="1" applyAlignment="1">
      <alignment vertical="center"/>
    </xf>
    <xf numFmtId="0" fontId="0" fillId="2" borderId="13" xfId="0" applyFill="1" applyBorder="1" applyAlignment="1">
      <alignment/>
    </xf>
    <xf numFmtId="0" fontId="0" fillId="2" borderId="13" xfId="0" applyFill="1" applyBorder="1" applyAlignment="1">
      <alignment horizontal="center" vertical="center"/>
    </xf>
    <xf numFmtId="2" fontId="7" fillId="5" borderId="13" xfId="0" applyNumberFormat="1" applyFont="1" applyFill="1" applyBorder="1" applyAlignment="1">
      <alignment vertical="center"/>
    </xf>
    <xf numFmtId="0" fontId="0" fillId="12" borderId="13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2" borderId="13" xfId="0" applyFont="1" applyFill="1" applyBorder="1" applyAlignment="1">
      <alignment vertical="center"/>
    </xf>
    <xf numFmtId="2" fontId="0" fillId="0" borderId="13" xfId="0" applyNumberFormat="1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2" borderId="13" xfId="0" applyNumberFormat="1" applyFill="1" applyBorder="1" applyAlignment="1">
      <alignment vertical="center"/>
    </xf>
    <xf numFmtId="185" fontId="7" fillId="2" borderId="13" xfId="0" applyNumberFormat="1" applyFont="1" applyFill="1" applyBorder="1" applyAlignment="1">
      <alignment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 wrapText="1"/>
    </xf>
    <xf numFmtId="0" fontId="8" fillId="0" borderId="0" xfId="0" applyFont="1" applyAlignment="1">
      <alignment horizontal="center" wrapText="1"/>
    </xf>
  </cellXfs>
  <cellStyles count="126">
    <cellStyle name="Normal" xfId="0"/>
    <cellStyle name="1 antraštė" xfId="15"/>
    <cellStyle name="2 antraštė" xfId="16"/>
    <cellStyle name="20% - Accent1" xfId="17"/>
    <cellStyle name="20% - Accent1 2" xfId="18"/>
    <cellStyle name="20% - Accent2" xfId="19"/>
    <cellStyle name="20% - Accent2 2" xfId="20"/>
    <cellStyle name="20% - Accent3" xfId="21"/>
    <cellStyle name="20% - Accent3 2" xfId="22"/>
    <cellStyle name="20% - Accent4" xfId="23"/>
    <cellStyle name="20% - Accent4 2" xfId="24"/>
    <cellStyle name="20% - Accent5" xfId="25"/>
    <cellStyle name="20% - Accent5 2" xfId="26"/>
    <cellStyle name="20% - Accent6" xfId="27"/>
    <cellStyle name="20% - Accent6 2" xfId="28"/>
    <cellStyle name="20% – paryškinimas 1" xfId="29"/>
    <cellStyle name="20% – paryškinimas 2" xfId="30"/>
    <cellStyle name="20% – paryškinimas 3" xfId="31"/>
    <cellStyle name="20% – paryškinimas 4" xfId="32"/>
    <cellStyle name="20% – paryškinimas 5" xfId="33"/>
    <cellStyle name="20% – paryškinimas 6" xfId="34"/>
    <cellStyle name="3 antraštė" xfId="35"/>
    <cellStyle name="4 antraštė" xfId="36"/>
    <cellStyle name="40% - Accent1" xfId="37"/>
    <cellStyle name="40% - Accent1 2" xfId="38"/>
    <cellStyle name="40% - Accent2" xfId="39"/>
    <cellStyle name="40% - Accent2 2" xfId="40"/>
    <cellStyle name="40% - Accent3" xfId="41"/>
    <cellStyle name="40% - Accent3 2" xfId="42"/>
    <cellStyle name="40% - Accent4" xfId="43"/>
    <cellStyle name="40% - Accent4 2" xfId="44"/>
    <cellStyle name="40% - Accent5" xfId="45"/>
    <cellStyle name="40% - Accent5 2" xfId="46"/>
    <cellStyle name="40% - Accent6" xfId="47"/>
    <cellStyle name="40% - Accent6 2" xfId="48"/>
    <cellStyle name="40% – paryškinimas 1" xfId="49"/>
    <cellStyle name="40% – paryškinimas 2" xfId="50"/>
    <cellStyle name="40% – paryškinimas 3" xfId="51"/>
    <cellStyle name="40% – paryškinimas 4" xfId="52"/>
    <cellStyle name="40% – paryškinimas 5" xfId="53"/>
    <cellStyle name="40% – paryškinimas 6" xfId="54"/>
    <cellStyle name="60% - Accent1" xfId="55"/>
    <cellStyle name="60% - Accent1 2" xfId="56"/>
    <cellStyle name="60% - Accent2" xfId="57"/>
    <cellStyle name="60% - Accent2 2" xfId="58"/>
    <cellStyle name="60% - Accent3" xfId="59"/>
    <cellStyle name="60% - Accent3 2" xfId="60"/>
    <cellStyle name="60% - Accent4" xfId="61"/>
    <cellStyle name="60% - Accent4 2" xfId="62"/>
    <cellStyle name="60% - Accent5" xfId="63"/>
    <cellStyle name="60% - Accent5 2" xfId="64"/>
    <cellStyle name="60% - Accent6" xfId="65"/>
    <cellStyle name="60% - Accent6 2" xfId="66"/>
    <cellStyle name="60% – paryškinimas 1" xfId="67"/>
    <cellStyle name="60% – paryškinimas 2" xfId="68"/>
    <cellStyle name="60% – paryškinimas 3" xfId="69"/>
    <cellStyle name="60% – paryškinimas 4" xfId="70"/>
    <cellStyle name="60% – paryškinimas 5" xfId="71"/>
    <cellStyle name="60% – paryškinimas 6" xfId="72"/>
    <cellStyle name="Accent1" xfId="73"/>
    <cellStyle name="Accent1 2" xfId="74"/>
    <cellStyle name="Accent2" xfId="75"/>
    <cellStyle name="Accent2 2" xfId="76"/>
    <cellStyle name="Accent3" xfId="77"/>
    <cellStyle name="Accent3 2" xfId="78"/>
    <cellStyle name="Accent4" xfId="79"/>
    <cellStyle name="Accent4 2" xfId="80"/>
    <cellStyle name="Accent5" xfId="81"/>
    <cellStyle name="Accent5 2" xfId="82"/>
    <cellStyle name="Accent6" xfId="83"/>
    <cellStyle name="Accent6 2" xfId="84"/>
    <cellStyle name="Aiškinamasis tekstas" xfId="85"/>
    <cellStyle name="Bad" xfId="86"/>
    <cellStyle name="Bad 2" xfId="87"/>
    <cellStyle name="Blogas" xfId="88"/>
    <cellStyle name="Calculation" xfId="89"/>
    <cellStyle name="Calculation 2" xfId="90"/>
    <cellStyle name="Check Cell" xfId="91"/>
    <cellStyle name="Check Cell 2" xfId="92"/>
    <cellStyle name="Comma" xfId="93"/>
    <cellStyle name="Comma [0]" xfId="94"/>
    <cellStyle name="Currency" xfId="95"/>
    <cellStyle name="Currency [0]" xfId="96"/>
    <cellStyle name="Explanatory Text" xfId="97"/>
    <cellStyle name="Followed Hyperlink" xfId="98"/>
    <cellStyle name="Geras" xfId="99"/>
    <cellStyle name="Good" xfId="100"/>
    <cellStyle name="Heading 1" xfId="101"/>
    <cellStyle name="Heading 2" xfId="102"/>
    <cellStyle name="Heading 3" xfId="103"/>
    <cellStyle name="Heading 4" xfId="104"/>
    <cellStyle name="Hyperlink" xfId="105"/>
    <cellStyle name="Input" xfId="106"/>
    <cellStyle name="Input 2" xfId="107"/>
    <cellStyle name="Įspėjimo tekstas" xfId="108"/>
    <cellStyle name="Išvestis" xfId="109"/>
    <cellStyle name="Įvestis" xfId="110"/>
    <cellStyle name="Linked Cell" xfId="111"/>
    <cellStyle name="Linked Cell 2" xfId="112"/>
    <cellStyle name="Neutral" xfId="113"/>
    <cellStyle name="Neutral 2" xfId="114"/>
    <cellStyle name="Neutralus" xfId="115"/>
    <cellStyle name="Normal 13" xfId="116"/>
    <cellStyle name="Normal 2" xfId="117"/>
    <cellStyle name="Normal 3" xfId="118"/>
    <cellStyle name="Normal 4" xfId="119"/>
    <cellStyle name="Note" xfId="120"/>
    <cellStyle name="Note 2" xfId="121"/>
    <cellStyle name="Output" xfId="122"/>
    <cellStyle name="Paprastas 2" xfId="123"/>
    <cellStyle name="Paryškinimas 1" xfId="124"/>
    <cellStyle name="Paryškinimas 2" xfId="125"/>
    <cellStyle name="Paryškinimas 3" xfId="126"/>
    <cellStyle name="Paryškinimas 4" xfId="127"/>
    <cellStyle name="Paryškinimas 5" xfId="128"/>
    <cellStyle name="Paryškinimas 6" xfId="129"/>
    <cellStyle name="Pastaba" xfId="130"/>
    <cellStyle name="Pavadinimas" xfId="131"/>
    <cellStyle name="Percent" xfId="132"/>
    <cellStyle name="Skaičiavimas" xfId="133"/>
    <cellStyle name="Suma" xfId="134"/>
    <cellStyle name="Susietas langelis" xfId="135"/>
    <cellStyle name="Tikrinimo langelis" xfId="136"/>
    <cellStyle name="Title" xfId="137"/>
    <cellStyle name="Total" xfId="138"/>
    <cellStyle name="Warning Text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5:M16"/>
  <sheetViews>
    <sheetView tabSelected="1" zoomScalePageLayoutView="0" workbookViewId="0" topLeftCell="A4">
      <selection activeCell="A7" sqref="A7:I7"/>
    </sheetView>
  </sheetViews>
  <sheetFormatPr defaultColWidth="9.140625" defaultRowHeight="12.75"/>
  <sheetData>
    <row r="5" spans="1:13" ht="9" customHeight="1">
      <c r="A5" s="144"/>
      <c r="B5" s="145"/>
      <c r="C5" s="145"/>
      <c r="D5" s="145"/>
      <c r="E5" s="145"/>
      <c r="F5" s="145"/>
      <c r="G5" s="145"/>
      <c r="H5" s="145"/>
      <c r="I5" s="145"/>
      <c r="J5" s="145"/>
      <c r="K5" s="145"/>
      <c r="M5" s="7"/>
    </row>
    <row r="6" spans="1:13" ht="3" customHeight="1" hidden="1">
      <c r="A6" s="146" t="s">
        <v>228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M6" s="7"/>
    </row>
    <row r="7" spans="1:9" ht="84" customHeight="1">
      <c r="A7" s="147" t="s">
        <v>207</v>
      </c>
      <c r="B7" s="147"/>
      <c r="C7" s="147"/>
      <c r="D7" s="147"/>
      <c r="E7" s="147"/>
      <c r="F7" s="147"/>
      <c r="G7" s="147"/>
      <c r="H7" s="147"/>
      <c r="I7" s="147"/>
    </row>
    <row r="8" ht="33" customHeight="1">
      <c r="G8" s="8" t="s">
        <v>206</v>
      </c>
    </row>
    <row r="10" ht="170.25" customHeight="1"/>
    <row r="11" s="9" customFormat="1" ht="15">
      <c r="B11" s="9" t="s">
        <v>219</v>
      </c>
    </row>
    <row r="12" s="9" customFormat="1" ht="15"/>
    <row r="13" s="9" customFormat="1" ht="15"/>
    <row r="14" s="9" customFormat="1" ht="15"/>
    <row r="15" s="9" customFormat="1" ht="15"/>
    <row r="16" spans="2:4" s="9" customFormat="1" ht="15">
      <c r="B16" s="9" t="s">
        <v>220</v>
      </c>
      <c r="D16" s="9" t="s">
        <v>221</v>
      </c>
    </row>
  </sheetData>
  <sheetProtection/>
  <mergeCells count="3">
    <mergeCell ref="A5:K5"/>
    <mergeCell ref="A6:K6"/>
    <mergeCell ref="A7:I7"/>
  </mergeCells>
  <printOptions/>
  <pageMargins left="0.35433070866141736" right="0.35433070866141736" top="0.7874015748031497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V25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bestFit="1" customWidth="1"/>
    <col min="2" max="2" width="9.57421875" style="0" bestFit="1" customWidth="1"/>
    <col min="3" max="3" width="13.57421875" style="0" bestFit="1" customWidth="1"/>
    <col min="4" max="4" width="5.00390625" style="0" hidden="1" customWidth="1"/>
    <col min="5" max="5" width="5.57421875" style="0" hidden="1" customWidth="1"/>
    <col min="6" max="6" width="27.57421875" style="0" bestFit="1" customWidth="1"/>
    <col min="7" max="7" width="3.7109375" style="0" bestFit="1" customWidth="1"/>
    <col min="8" max="8" width="8.140625" style="0" customWidth="1"/>
    <col min="9" max="9" width="7.8515625" style="0" hidden="1" customWidth="1"/>
    <col min="10" max="10" width="5.7109375" style="0" customWidth="1"/>
    <col min="11" max="11" width="9.421875" style="0" customWidth="1"/>
    <col min="12" max="12" width="9.00390625" style="0" customWidth="1"/>
    <col min="13" max="13" width="5.7109375" style="33" bestFit="1" customWidth="1"/>
    <col min="14" max="16" width="5.7109375" style="33" hidden="1" customWidth="1"/>
    <col min="17" max="22" width="9.574218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6" ht="19.5" customHeight="1">
      <c r="A3" s="17"/>
      <c r="B3" s="20" t="s">
        <v>511</v>
      </c>
      <c r="C3" s="17"/>
      <c r="D3" s="17">
        <v>0.95</v>
      </c>
      <c r="E3" s="17" t="s">
        <v>388</v>
      </c>
      <c r="F3" s="17"/>
      <c r="G3" s="17"/>
      <c r="H3" s="17"/>
      <c r="I3" s="17"/>
      <c r="J3" s="17"/>
      <c r="K3" s="17"/>
      <c r="L3" s="17"/>
      <c r="M3" s="34"/>
      <c r="N3" s="34"/>
      <c r="O3" s="34"/>
      <c r="P3" s="34"/>
    </row>
    <row r="4" spans="1:16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34"/>
      <c r="O4" s="34"/>
      <c r="P4" s="34"/>
    </row>
    <row r="5" spans="1:16" ht="19.5" customHeight="1">
      <c r="A5" s="23" t="str">
        <f>IF(D8="M",IF(E8&lt;16,"mergaitės",IF(E8&gt;34,"moterys","merginos")),IF(E8&lt;16,"berniukai",IF(E8&gt;34,"vyrai","jaunuoliai")))</f>
        <v>moterys</v>
      </c>
      <c r="B5" s="17"/>
      <c r="C5" s="17"/>
      <c r="D5" s="17"/>
      <c r="E5" s="17"/>
      <c r="F5" s="17"/>
      <c r="G5" s="17"/>
      <c r="H5" s="70"/>
      <c r="I5" s="17"/>
      <c r="J5" s="17"/>
      <c r="K5" s="98" t="s">
        <v>418</v>
      </c>
      <c r="L5" s="17"/>
      <c r="M5" s="97" t="s">
        <v>418</v>
      </c>
      <c r="N5" s="34"/>
      <c r="O5" s="34"/>
      <c r="P5" s="34"/>
    </row>
    <row r="6" spans="1:16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  <c r="N6" s="34"/>
      <c r="O6" s="34"/>
      <c r="P6" s="34"/>
    </row>
    <row r="7" spans="1:16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57</v>
      </c>
      <c r="L7" s="18" t="s">
        <v>58</v>
      </c>
      <c r="M7" s="35" t="s">
        <v>409</v>
      </c>
      <c r="N7" s="55" t="s">
        <v>1</v>
      </c>
      <c r="O7" s="59" t="s">
        <v>0</v>
      </c>
      <c r="P7" s="67" t="s">
        <v>418</v>
      </c>
    </row>
    <row r="8" spans="1:16" ht="19.5" customHeight="1">
      <c r="A8" s="26">
        <v>62</v>
      </c>
      <c r="B8" s="26" t="s">
        <v>450</v>
      </c>
      <c r="C8" s="26" t="s">
        <v>451</v>
      </c>
      <c r="D8" s="26" t="s">
        <v>390</v>
      </c>
      <c r="E8" s="26">
        <v>52</v>
      </c>
      <c r="F8" s="26" t="s">
        <v>449</v>
      </c>
      <c r="G8" s="26" t="s">
        <v>434</v>
      </c>
      <c r="H8" s="85">
        <v>0.0010890046296296297</v>
      </c>
      <c r="I8" s="26"/>
      <c r="J8" s="26">
        <v>0.8032</v>
      </c>
      <c r="K8" s="110">
        <f>L8*J8</f>
        <v>0.0008309540925925926</v>
      </c>
      <c r="L8" s="85">
        <f>H8*0.95</f>
        <v>0.0010345543981481482</v>
      </c>
      <c r="M8" s="67">
        <v>1</v>
      </c>
      <c r="N8" s="63"/>
      <c r="O8" s="63"/>
      <c r="P8" s="63"/>
    </row>
    <row r="9" spans="1:16" ht="19.5" customHeight="1">
      <c r="A9" s="26">
        <v>64</v>
      </c>
      <c r="B9" s="26" t="s">
        <v>84</v>
      </c>
      <c r="C9" s="26" t="s">
        <v>99</v>
      </c>
      <c r="D9" s="26" t="s">
        <v>390</v>
      </c>
      <c r="E9" s="26">
        <v>42</v>
      </c>
      <c r="F9" s="26" t="s">
        <v>449</v>
      </c>
      <c r="G9" s="26" t="s">
        <v>419</v>
      </c>
      <c r="H9" s="85">
        <v>0.0012890046296296297</v>
      </c>
      <c r="I9" s="26"/>
      <c r="J9" s="26">
        <v>0.888</v>
      </c>
      <c r="K9" s="110">
        <f>L9*J9</f>
        <v>0.0011446361111111113</v>
      </c>
      <c r="L9" s="85">
        <f>H9</f>
        <v>0.0012890046296296297</v>
      </c>
      <c r="M9" s="67">
        <v>2</v>
      </c>
      <c r="N9" s="63"/>
      <c r="O9" s="63"/>
      <c r="P9" s="63"/>
    </row>
    <row r="10" spans="1:16" ht="19.5" customHeight="1">
      <c r="A10" s="26">
        <v>25</v>
      </c>
      <c r="B10" s="26" t="s">
        <v>492</v>
      </c>
      <c r="C10" s="26" t="s">
        <v>63</v>
      </c>
      <c r="D10" s="26" t="s">
        <v>390</v>
      </c>
      <c r="E10" s="26">
        <v>45</v>
      </c>
      <c r="F10" s="26" t="s">
        <v>457</v>
      </c>
      <c r="G10" s="26" t="s">
        <v>408</v>
      </c>
      <c r="H10" s="85" t="s">
        <v>510</v>
      </c>
      <c r="I10" s="26"/>
      <c r="J10" s="26"/>
      <c r="K10" s="71"/>
      <c r="L10" s="85"/>
      <c r="M10" s="67"/>
      <c r="N10" s="63"/>
      <c r="O10" s="63"/>
      <c r="P10" s="63"/>
    </row>
    <row r="11" spans="1:16" ht="19.5" customHeight="1">
      <c r="A11" s="26">
        <v>3</v>
      </c>
      <c r="B11" s="26" t="s">
        <v>488</v>
      </c>
      <c r="C11" s="26" t="s">
        <v>463</v>
      </c>
      <c r="D11" s="26" t="s">
        <v>390</v>
      </c>
      <c r="E11" s="26">
        <v>38</v>
      </c>
      <c r="F11" s="26" t="s">
        <v>443</v>
      </c>
      <c r="G11" s="26" t="s">
        <v>408</v>
      </c>
      <c r="H11" s="85" t="s">
        <v>510</v>
      </c>
      <c r="I11" s="26"/>
      <c r="J11" s="26"/>
      <c r="K11" s="71"/>
      <c r="L11" s="85"/>
      <c r="M11" s="67"/>
      <c r="N11" s="63"/>
      <c r="O11" s="63"/>
      <c r="P11" s="63"/>
    </row>
    <row r="12" spans="1:16" ht="19.5" customHeight="1">
      <c r="A12" s="26">
        <v>49</v>
      </c>
      <c r="B12" s="26" t="s">
        <v>480</v>
      </c>
      <c r="C12" s="26" t="s">
        <v>59</v>
      </c>
      <c r="D12" s="26" t="s">
        <v>390</v>
      </c>
      <c r="E12" s="26">
        <v>48</v>
      </c>
      <c r="F12" s="26" t="s">
        <v>432</v>
      </c>
      <c r="G12" s="26" t="s">
        <v>419</v>
      </c>
      <c r="H12" s="85" t="s">
        <v>510</v>
      </c>
      <c r="I12" s="26"/>
      <c r="J12" s="26"/>
      <c r="K12" s="71"/>
      <c r="L12" s="85"/>
      <c r="M12" s="67"/>
      <c r="N12" s="63"/>
      <c r="O12" s="63"/>
      <c r="P12" s="63"/>
    </row>
    <row r="13" spans="1:16" ht="19.5" customHeight="1">
      <c r="A13" s="26">
        <v>23</v>
      </c>
      <c r="B13" s="26" t="s">
        <v>474</v>
      </c>
      <c r="C13" s="26" t="s">
        <v>475</v>
      </c>
      <c r="D13" s="26" t="s">
        <v>390</v>
      </c>
      <c r="E13" s="26">
        <v>62</v>
      </c>
      <c r="F13" s="26" t="s">
        <v>457</v>
      </c>
      <c r="G13" s="26" t="s">
        <v>419</v>
      </c>
      <c r="H13" s="85" t="s">
        <v>510</v>
      </c>
      <c r="I13" s="26"/>
      <c r="J13" s="26"/>
      <c r="K13" s="71"/>
      <c r="L13" s="85"/>
      <c r="M13" s="67"/>
      <c r="N13" s="63"/>
      <c r="O13" s="63"/>
      <c r="P13" s="63"/>
    </row>
    <row r="14" spans="1:22" s="29" customFormat="1" ht="1.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38"/>
      <c r="N14" s="38"/>
      <c r="O14" s="38"/>
      <c r="P14" s="38"/>
      <c r="Q14" s="39"/>
      <c r="R14" s="39"/>
      <c r="S14" s="39"/>
      <c r="T14" s="39"/>
      <c r="U14" s="39"/>
      <c r="V14" s="39"/>
    </row>
    <row r="15" spans="1:22" s="29" customFormat="1" ht="19.5" customHeight="1">
      <c r="A15" s="23" t="s">
        <v>16</v>
      </c>
      <c r="B15" s="28"/>
      <c r="C15" s="28"/>
      <c r="D15" s="28"/>
      <c r="E15" s="28"/>
      <c r="F15" s="28"/>
      <c r="G15" s="28"/>
      <c r="H15" s="28"/>
      <c r="I15" s="28"/>
      <c r="J15" s="28"/>
      <c r="K15" s="98" t="s">
        <v>418</v>
      </c>
      <c r="L15" s="17"/>
      <c r="M15" s="97" t="s">
        <v>418</v>
      </c>
      <c r="N15" s="38"/>
      <c r="O15" s="38"/>
      <c r="P15" s="38"/>
      <c r="Q15" s="39"/>
      <c r="R15" s="39"/>
      <c r="S15" s="39"/>
      <c r="T15" s="39"/>
      <c r="U15" s="39"/>
      <c r="V15" s="39"/>
    </row>
    <row r="16" spans="1:16" ht="1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34"/>
      <c r="N16" s="34"/>
      <c r="O16" s="34"/>
      <c r="P16" s="34"/>
    </row>
    <row r="17" spans="1:18" ht="19.5" customHeight="1">
      <c r="A17" s="18" t="s">
        <v>47</v>
      </c>
      <c r="B17" s="18" t="s">
        <v>48</v>
      </c>
      <c r="C17" s="18" t="s">
        <v>49</v>
      </c>
      <c r="D17" s="18" t="s">
        <v>50</v>
      </c>
      <c r="E17" s="18" t="s">
        <v>51</v>
      </c>
      <c r="F17" s="18" t="s">
        <v>52</v>
      </c>
      <c r="G17" s="18" t="s">
        <v>53</v>
      </c>
      <c r="H17" s="18" t="s">
        <v>54</v>
      </c>
      <c r="I17" s="18" t="s">
        <v>55</v>
      </c>
      <c r="J17" s="18" t="s">
        <v>56</v>
      </c>
      <c r="K17" s="18" t="s">
        <v>57</v>
      </c>
      <c r="L17" s="18" t="s">
        <v>58</v>
      </c>
      <c r="M17" s="35" t="s">
        <v>409</v>
      </c>
      <c r="N17" s="55" t="s">
        <v>1</v>
      </c>
      <c r="O17" s="59" t="s">
        <v>0</v>
      </c>
      <c r="P17" s="99" t="s">
        <v>418</v>
      </c>
      <c r="Q17" s="101"/>
      <c r="R17" s="39"/>
    </row>
    <row r="18" spans="1:18" ht="19.5" customHeight="1">
      <c r="A18" s="26">
        <v>63</v>
      </c>
      <c r="B18" s="26" t="s">
        <v>479</v>
      </c>
      <c r="C18" s="26" t="s">
        <v>69</v>
      </c>
      <c r="D18" s="26" t="s">
        <v>418</v>
      </c>
      <c r="E18" s="26">
        <v>52</v>
      </c>
      <c r="F18" s="26" t="s">
        <v>449</v>
      </c>
      <c r="G18" s="26" t="s">
        <v>434</v>
      </c>
      <c r="H18" s="85">
        <v>0.0009216435185185186</v>
      </c>
      <c r="I18" s="26"/>
      <c r="J18" s="26">
        <v>0.8604</v>
      </c>
      <c r="K18" s="110">
        <f>L18*J18</f>
        <v>0.0007533329791666667</v>
      </c>
      <c r="L18" s="85">
        <f>H18*0.95</f>
        <v>0.0008755613425925926</v>
      </c>
      <c r="M18" s="67">
        <v>1</v>
      </c>
      <c r="N18" s="63"/>
      <c r="O18" s="63"/>
      <c r="P18" s="100"/>
      <c r="Q18" s="101"/>
      <c r="R18" s="39"/>
    </row>
    <row r="19" spans="1:18" ht="19.5" customHeight="1">
      <c r="A19" s="26">
        <v>65</v>
      </c>
      <c r="B19" s="26" t="s">
        <v>447</v>
      </c>
      <c r="C19" s="26" t="s">
        <v>452</v>
      </c>
      <c r="D19" s="26" t="s">
        <v>418</v>
      </c>
      <c r="E19" s="26">
        <v>48</v>
      </c>
      <c r="F19" s="26" t="s">
        <v>449</v>
      </c>
      <c r="G19" s="26" t="s">
        <v>419</v>
      </c>
      <c r="H19" s="85">
        <v>0.0008712962962962962</v>
      </c>
      <c r="I19" s="26"/>
      <c r="J19" s="26">
        <v>0.884</v>
      </c>
      <c r="K19" s="110">
        <f>L19*J19</f>
        <v>0.0007702259259259259</v>
      </c>
      <c r="L19" s="85">
        <f>H19</f>
        <v>0.0008712962962962962</v>
      </c>
      <c r="M19" s="67">
        <v>2</v>
      </c>
      <c r="N19" s="63"/>
      <c r="O19" s="63"/>
      <c r="P19" s="100"/>
      <c r="Q19" s="101"/>
      <c r="R19" s="39"/>
    </row>
    <row r="20" spans="1:16" ht="19.5" customHeight="1">
      <c r="A20" s="26">
        <v>55</v>
      </c>
      <c r="B20" s="26" t="s">
        <v>466</v>
      </c>
      <c r="C20" s="26" t="s">
        <v>467</v>
      </c>
      <c r="D20" s="26" t="s">
        <v>418</v>
      </c>
      <c r="E20" s="26">
        <v>47</v>
      </c>
      <c r="F20" s="26" t="s">
        <v>421</v>
      </c>
      <c r="G20" s="26" t="s">
        <v>419</v>
      </c>
      <c r="H20" s="85">
        <v>0.000920601851851852</v>
      </c>
      <c r="I20" s="26"/>
      <c r="J20" s="26">
        <v>0.8901</v>
      </c>
      <c r="K20" s="110">
        <f>L20*J20</f>
        <v>0.0008194277083333335</v>
      </c>
      <c r="L20" s="85">
        <f>H20</f>
        <v>0.000920601851851852</v>
      </c>
      <c r="M20" s="67">
        <v>3</v>
      </c>
      <c r="N20" s="63"/>
      <c r="O20" s="63"/>
      <c r="P20" s="63"/>
    </row>
    <row r="21" spans="1:16" ht="19.5" customHeight="1">
      <c r="A21" s="26">
        <v>20</v>
      </c>
      <c r="B21" s="26" t="s">
        <v>484</v>
      </c>
      <c r="C21" s="26" t="s">
        <v>429</v>
      </c>
      <c r="D21" s="26" t="s">
        <v>418</v>
      </c>
      <c r="E21" s="26">
        <v>50</v>
      </c>
      <c r="F21" s="26" t="s">
        <v>457</v>
      </c>
      <c r="G21" s="26" t="s">
        <v>419</v>
      </c>
      <c r="H21" s="85">
        <v>0.0010083333333333333</v>
      </c>
      <c r="I21" s="26"/>
      <c r="J21" s="26">
        <v>0.8718</v>
      </c>
      <c r="K21" s="110">
        <f>L21*J21</f>
        <v>0.000879065</v>
      </c>
      <c r="L21" s="85">
        <f>H21</f>
        <v>0.0010083333333333333</v>
      </c>
      <c r="M21" s="67">
        <v>4</v>
      </c>
      <c r="N21" s="63"/>
      <c r="O21" s="63"/>
      <c r="P21" s="63"/>
    </row>
    <row r="22" spans="1:16" ht="19.5" customHeight="1">
      <c r="A22" s="26">
        <v>31</v>
      </c>
      <c r="B22" s="26" t="s">
        <v>436</v>
      </c>
      <c r="C22" s="26" t="s">
        <v>437</v>
      </c>
      <c r="D22" s="26" t="s">
        <v>418</v>
      </c>
      <c r="E22" s="26">
        <v>63</v>
      </c>
      <c r="F22" s="26" t="s">
        <v>428</v>
      </c>
      <c r="G22" s="26" t="s">
        <v>434</v>
      </c>
      <c r="H22" s="85">
        <v>0.0013641203703703704</v>
      </c>
      <c r="I22" s="26"/>
      <c r="J22" s="26">
        <v>0.8016</v>
      </c>
      <c r="K22" s="110">
        <f>L22*J22</f>
        <v>0.0010388049444444443</v>
      </c>
      <c r="L22" s="85">
        <f>H22*0.95</f>
        <v>0.0012959143518518517</v>
      </c>
      <c r="M22" s="67">
        <v>5</v>
      </c>
      <c r="N22" s="63"/>
      <c r="O22" s="63"/>
      <c r="P22" s="63"/>
    </row>
    <row r="23" spans="1:16" ht="19.5" customHeight="1">
      <c r="A23" s="26">
        <v>67</v>
      </c>
      <c r="B23" s="26" t="s">
        <v>440</v>
      </c>
      <c r="C23" s="26" t="s">
        <v>78</v>
      </c>
      <c r="D23" s="26" t="s">
        <v>418</v>
      </c>
      <c r="E23" s="26">
        <v>40</v>
      </c>
      <c r="F23" s="26" t="s">
        <v>449</v>
      </c>
      <c r="G23" s="26" t="s">
        <v>419</v>
      </c>
      <c r="H23" s="85" t="s">
        <v>510</v>
      </c>
      <c r="I23" s="26"/>
      <c r="J23" s="26"/>
      <c r="K23" s="71"/>
      <c r="L23" s="85"/>
      <c r="M23" s="67"/>
      <c r="N23" s="63"/>
      <c r="O23" s="63"/>
      <c r="P23" s="63"/>
    </row>
    <row r="24" spans="1:16" ht="19.5" customHeight="1">
      <c r="A24" s="26">
        <v>54</v>
      </c>
      <c r="B24" s="26" t="s">
        <v>433</v>
      </c>
      <c r="C24" s="26" t="s">
        <v>468</v>
      </c>
      <c r="D24" s="26" t="s">
        <v>418</v>
      </c>
      <c r="E24" s="26">
        <v>56</v>
      </c>
      <c r="F24" s="26" t="s">
        <v>421</v>
      </c>
      <c r="G24" s="26" t="s">
        <v>434</v>
      </c>
      <c r="H24" s="85" t="s">
        <v>510</v>
      </c>
      <c r="I24" s="26"/>
      <c r="J24" s="26"/>
      <c r="K24" s="71"/>
      <c r="L24" s="85"/>
      <c r="M24" s="67"/>
      <c r="N24" s="63"/>
      <c r="O24" s="63"/>
      <c r="P24" s="63"/>
    </row>
    <row r="25" spans="1:16" ht="19.5" customHeight="1">
      <c r="A25" s="26">
        <v>66</v>
      </c>
      <c r="B25" s="26" t="s">
        <v>78</v>
      </c>
      <c r="C25" s="26" t="s">
        <v>65</v>
      </c>
      <c r="D25" s="26" t="s">
        <v>418</v>
      </c>
      <c r="E25" s="26">
        <v>56</v>
      </c>
      <c r="F25" s="26" t="s">
        <v>449</v>
      </c>
      <c r="G25" s="26" t="s">
        <v>419</v>
      </c>
      <c r="H25" s="85" t="s">
        <v>510</v>
      </c>
      <c r="I25" s="26"/>
      <c r="J25" s="26"/>
      <c r="K25" s="71"/>
      <c r="L25" s="85"/>
      <c r="M25" s="67"/>
      <c r="N25" s="63"/>
      <c r="O25" s="63"/>
      <c r="P25" s="63"/>
    </row>
  </sheetData>
  <sheetProtection/>
  <mergeCells count="2">
    <mergeCell ref="A1:K1"/>
    <mergeCell ref="A2:K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O37"/>
  <sheetViews>
    <sheetView zoomScale="115" zoomScaleNormal="115" zoomScalePageLayoutView="0" workbookViewId="0" topLeftCell="A1">
      <selection activeCell="F26" sqref="F26"/>
    </sheetView>
  </sheetViews>
  <sheetFormatPr defaultColWidth="9.140625" defaultRowHeight="12.75"/>
  <cols>
    <col min="1" max="1" width="5.7109375" style="0" bestFit="1" customWidth="1"/>
    <col min="2" max="2" width="8.8515625" style="0" bestFit="1" customWidth="1"/>
    <col min="3" max="3" width="13.57421875" style="0" bestFit="1" customWidth="1"/>
    <col min="4" max="4" width="5.00390625" style="0" hidden="1" customWidth="1"/>
    <col min="5" max="5" width="5.57421875" style="0" hidden="1" customWidth="1"/>
    <col min="6" max="6" width="27.57421875" style="0" bestFit="1" customWidth="1"/>
    <col min="7" max="7" width="3.7109375" style="0" bestFit="1" customWidth="1"/>
    <col min="8" max="8" width="7.8515625" style="0" customWidth="1"/>
    <col min="9" max="9" width="7.8515625" style="0" hidden="1" customWidth="1"/>
    <col min="10" max="10" width="5.7109375" style="0" hidden="1" customWidth="1"/>
    <col min="11" max="11" width="9.421875" style="0" hidden="1" customWidth="1"/>
    <col min="12" max="12" width="7.140625" style="0" bestFit="1" customWidth="1"/>
    <col min="13" max="14" width="7.140625" style="0" customWidth="1"/>
    <col min="15" max="15" width="5.7109375" style="33" bestFit="1" customWidth="1"/>
    <col min="16" max="21" width="9.574218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5" ht="19.5" customHeight="1">
      <c r="A3" s="17"/>
      <c r="B3" s="20" t="s">
        <v>209</v>
      </c>
      <c r="C3" s="17"/>
      <c r="D3" s="17">
        <v>0.95</v>
      </c>
      <c r="E3" s="17" t="s">
        <v>210</v>
      </c>
      <c r="F3" s="17"/>
      <c r="G3" s="17"/>
      <c r="H3" s="17"/>
      <c r="I3" s="17"/>
      <c r="J3" s="17"/>
      <c r="K3" s="17"/>
      <c r="L3" s="17"/>
      <c r="M3" s="17"/>
      <c r="N3" s="17"/>
      <c r="O3" s="34"/>
    </row>
    <row r="4" spans="1:15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34"/>
    </row>
    <row r="5" spans="1:15" ht="19.5" customHeight="1">
      <c r="A5" s="23" t="s">
        <v>17</v>
      </c>
      <c r="B5" s="17"/>
      <c r="C5" s="17"/>
      <c r="D5" s="17"/>
      <c r="E5" s="17"/>
      <c r="F5" s="17"/>
      <c r="G5" s="17"/>
      <c r="H5" s="70"/>
      <c r="I5" s="17"/>
      <c r="J5" s="17"/>
      <c r="K5" s="17"/>
      <c r="L5" s="17"/>
      <c r="M5" s="17"/>
      <c r="N5" s="17"/>
      <c r="O5" s="34"/>
    </row>
    <row r="6" spans="1:15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34"/>
    </row>
    <row r="7" spans="1:15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513</v>
      </c>
      <c r="J7" s="18" t="s">
        <v>56</v>
      </c>
      <c r="K7" s="18" t="s">
        <v>57</v>
      </c>
      <c r="L7" s="18" t="s">
        <v>58</v>
      </c>
      <c r="M7" s="18" t="s">
        <v>55</v>
      </c>
      <c r="N7" s="18" t="s">
        <v>512</v>
      </c>
      <c r="O7" s="35" t="s">
        <v>409</v>
      </c>
    </row>
    <row r="8" spans="1:15" ht="19.5" customHeight="1">
      <c r="A8" s="19">
        <v>62</v>
      </c>
      <c r="B8" s="19" t="s">
        <v>450</v>
      </c>
      <c r="C8" s="19" t="s">
        <v>451</v>
      </c>
      <c r="D8" s="19" t="s">
        <v>390</v>
      </c>
      <c r="E8" s="19">
        <v>52</v>
      </c>
      <c r="F8" s="19" t="s">
        <v>449</v>
      </c>
      <c r="G8" s="19" t="s">
        <v>434</v>
      </c>
      <c r="H8" s="51">
        <v>34.4</v>
      </c>
      <c r="I8" s="73"/>
      <c r="J8" s="74">
        <v>0.8205</v>
      </c>
      <c r="K8" s="75">
        <f aca="true" t="shared" si="0" ref="K8:K14">L8*J8</f>
        <v>26.81394</v>
      </c>
      <c r="L8" s="102">
        <f>H8*0.95</f>
        <v>32.68</v>
      </c>
      <c r="M8" s="51"/>
      <c r="N8" s="51"/>
      <c r="O8" s="35">
        <v>1</v>
      </c>
    </row>
    <row r="9" spans="1:15" ht="19.5" customHeight="1">
      <c r="A9" s="19">
        <v>36</v>
      </c>
      <c r="B9" s="19" t="s">
        <v>154</v>
      </c>
      <c r="C9" s="19" t="s">
        <v>152</v>
      </c>
      <c r="D9" s="19" t="s">
        <v>390</v>
      </c>
      <c r="E9" s="19">
        <v>14</v>
      </c>
      <c r="F9" s="19" t="s">
        <v>420</v>
      </c>
      <c r="G9" s="19" t="s">
        <v>419</v>
      </c>
      <c r="H9" s="51">
        <v>35.28</v>
      </c>
      <c r="I9" s="73"/>
      <c r="J9" s="74">
        <v>1</v>
      </c>
      <c r="K9" s="75">
        <f t="shared" si="0"/>
        <v>35.28</v>
      </c>
      <c r="L9" s="102">
        <f>H9</f>
        <v>35.28</v>
      </c>
      <c r="M9" s="51"/>
      <c r="N9" s="51"/>
      <c r="O9" s="35">
        <v>2</v>
      </c>
    </row>
    <row r="10" spans="1:15" ht="19.5" customHeight="1">
      <c r="A10" s="19">
        <v>39</v>
      </c>
      <c r="B10" s="19" t="s">
        <v>77</v>
      </c>
      <c r="C10" s="19" t="s">
        <v>64</v>
      </c>
      <c r="D10" s="19" t="s">
        <v>390</v>
      </c>
      <c r="E10" s="19">
        <v>17</v>
      </c>
      <c r="F10" s="19" t="s">
        <v>420</v>
      </c>
      <c r="G10" s="19" t="s">
        <v>419</v>
      </c>
      <c r="H10" s="51">
        <v>37.29</v>
      </c>
      <c r="I10" s="73"/>
      <c r="J10" s="74">
        <v>1</v>
      </c>
      <c r="K10" s="75">
        <f t="shared" si="0"/>
        <v>37.29</v>
      </c>
      <c r="L10" s="102">
        <f>H10</f>
        <v>37.29</v>
      </c>
      <c r="M10" s="51"/>
      <c r="N10" s="51"/>
      <c r="O10" s="35">
        <v>3</v>
      </c>
    </row>
    <row r="11" spans="1:15" ht="19.5" customHeight="1">
      <c r="A11" s="19">
        <v>45</v>
      </c>
      <c r="B11" s="19" t="s">
        <v>85</v>
      </c>
      <c r="C11" s="19" t="s">
        <v>36</v>
      </c>
      <c r="D11" s="19" t="s">
        <v>390</v>
      </c>
      <c r="E11" s="19">
        <v>13</v>
      </c>
      <c r="F11" s="19" t="s">
        <v>420</v>
      </c>
      <c r="G11" s="19" t="s">
        <v>419</v>
      </c>
      <c r="H11" s="51">
        <v>39.29</v>
      </c>
      <c r="I11" s="73"/>
      <c r="J11" s="74">
        <v>1</v>
      </c>
      <c r="K11" s="75">
        <f t="shared" si="0"/>
        <v>39.29</v>
      </c>
      <c r="L11" s="102">
        <f>H11</f>
        <v>39.29</v>
      </c>
      <c r="M11" s="51"/>
      <c r="N11" s="51"/>
      <c r="O11" s="35">
        <v>4</v>
      </c>
    </row>
    <row r="12" spans="1:15" ht="19.5" customHeight="1">
      <c r="A12" s="19">
        <v>37</v>
      </c>
      <c r="B12" s="19" t="s">
        <v>489</v>
      </c>
      <c r="C12" s="19" t="s">
        <v>79</v>
      </c>
      <c r="D12" s="19" t="s">
        <v>390</v>
      </c>
      <c r="E12" s="19">
        <v>18</v>
      </c>
      <c r="F12" s="19" t="s">
        <v>420</v>
      </c>
      <c r="G12" s="19" t="s">
        <v>419</v>
      </c>
      <c r="H12" s="51">
        <v>44.45</v>
      </c>
      <c r="I12" s="73"/>
      <c r="J12" s="74">
        <v>1</v>
      </c>
      <c r="K12" s="75">
        <f t="shared" si="0"/>
        <v>44.45</v>
      </c>
      <c r="L12" s="102">
        <f>H12</f>
        <v>44.45</v>
      </c>
      <c r="M12" s="51"/>
      <c r="N12" s="51"/>
      <c r="O12" s="35">
        <v>5</v>
      </c>
    </row>
    <row r="13" spans="1:15" ht="19.5" customHeight="1">
      <c r="A13" s="19">
        <v>40</v>
      </c>
      <c r="B13" s="19" t="s">
        <v>39</v>
      </c>
      <c r="C13" s="19" t="s">
        <v>90</v>
      </c>
      <c r="D13" s="19" t="s">
        <v>390</v>
      </c>
      <c r="E13" s="19">
        <v>19</v>
      </c>
      <c r="F13" s="19" t="s">
        <v>420</v>
      </c>
      <c r="G13" s="19" t="s">
        <v>419</v>
      </c>
      <c r="H13" s="51">
        <v>48.29</v>
      </c>
      <c r="I13" s="73"/>
      <c r="J13" s="74">
        <v>1</v>
      </c>
      <c r="K13" s="75">
        <f t="shared" si="0"/>
        <v>48.29</v>
      </c>
      <c r="L13" s="102">
        <f>H13</f>
        <v>48.29</v>
      </c>
      <c r="M13" s="51"/>
      <c r="N13" s="51"/>
      <c r="O13" s="35">
        <v>6</v>
      </c>
    </row>
    <row r="14" spans="1:15" ht="19.5" customHeight="1">
      <c r="A14" s="19">
        <v>10</v>
      </c>
      <c r="B14" s="19" t="s">
        <v>486</v>
      </c>
      <c r="C14" s="19" t="s">
        <v>43</v>
      </c>
      <c r="D14" s="19" t="s">
        <v>390</v>
      </c>
      <c r="E14" s="19">
        <v>46</v>
      </c>
      <c r="F14" s="19" t="s">
        <v>422</v>
      </c>
      <c r="G14" s="19" t="s">
        <v>434</v>
      </c>
      <c r="H14" s="51">
        <v>55.9</v>
      </c>
      <c r="I14" s="73"/>
      <c r="J14" s="74">
        <v>0.8778</v>
      </c>
      <c r="K14" s="75">
        <f t="shared" si="0"/>
        <v>46.615569</v>
      </c>
      <c r="L14" s="102">
        <f>H14*0.95</f>
        <v>53.105</v>
      </c>
      <c r="M14" s="51"/>
      <c r="N14" s="51"/>
      <c r="O14" s="35">
        <v>7</v>
      </c>
    </row>
    <row r="15" spans="1:15" ht="19.5" customHeight="1">
      <c r="A15" s="19">
        <v>68</v>
      </c>
      <c r="B15" s="19" t="s">
        <v>489</v>
      </c>
      <c r="C15" s="19" t="s">
        <v>38</v>
      </c>
      <c r="D15" s="19" t="s">
        <v>390</v>
      </c>
      <c r="E15" s="19">
        <v>24</v>
      </c>
      <c r="F15" s="19" t="s">
        <v>449</v>
      </c>
      <c r="G15" s="19" t="s">
        <v>419</v>
      </c>
      <c r="H15" s="51" t="s">
        <v>510</v>
      </c>
      <c r="I15" s="73"/>
      <c r="J15" s="74"/>
      <c r="K15" s="75"/>
      <c r="L15" s="102"/>
      <c r="M15" s="51"/>
      <c r="N15" s="51"/>
      <c r="O15" s="35"/>
    </row>
    <row r="16" spans="1:15" ht="19.5" customHeight="1">
      <c r="A16" s="19">
        <v>3</v>
      </c>
      <c r="B16" s="19" t="s">
        <v>488</v>
      </c>
      <c r="C16" s="19" t="s">
        <v>463</v>
      </c>
      <c r="D16" s="19" t="s">
        <v>390</v>
      </c>
      <c r="E16" s="19">
        <v>38</v>
      </c>
      <c r="F16" s="19" t="s">
        <v>443</v>
      </c>
      <c r="G16" s="19" t="s">
        <v>408</v>
      </c>
      <c r="H16" s="51" t="s">
        <v>510</v>
      </c>
      <c r="I16" s="73"/>
      <c r="J16" s="74"/>
      <c r="K16" s="75"/>
      <c r="L16" s="102"/>
      <c r="M16" s="51"/>
      <c r="N16" s="51"/>
      <c r="O16" s="35"/>
    </row>
    <row r="17" spans="1:15" ht="19.5" customHeight="1">
      <c r="A17" s="19">
        <v>8</v>
      </c>
      <c r="B17" s="19" t="s">
        <v>480</v>
      </c>
      <c r="C17" s="19" t="s">
        <v>481</v>
      </c>
      <c r="D17" s="19" t="s">
        <v>390</v>
      </c>
      <c r="E17" s="19">
        <v>47</v>
      </c>
      <c r="F17" s="19" t="s">
        <v>422</v>
      </c>
      <c r="G17" s="19" t="s">
        <v>408</v>
      </c>
      <c r="H17" s="51" t="s">
        <v>510</v>
      </c>
      <c r="I17" s="73"/>
      <c r="J17" s="74"/>
      <c r="K17" s="75"/>
      <c r="L17" s="102"/>
      <c r="M17" s="51"/>
      <c r="N17" s="51"/>
      <c r="O17" s="35"/>
    </row>
    <row r="18" spans="1:15" ht="1.5" customHeight="1">
      <c r="A18" s="21"/>
      <c r="B18" s="21"/>
      <c r="C18" s="21"/>
      <c r="D18" s="21"/>
      <c r="E18" s="21"/>
      <c r="F18" s="21"/>
      <c r="G18" s="21"/>
      <c r="H18" s="79"/>
      <c r="I18" s="79"/>
      <c r="J18" s="80"/>
      <c r="K18" s="81"/>
      <c r="L18" s="79"/>
      <c r="M18" s="79"/>
      <c r="N18" s="79"/>
      <c r="O18" s="82"/>
    </row>
    <row r="19" spans="1:15" ht="19.5" customHeight="1">
      <c r="A19" s="22" t="s">
        <v>16</v>
      </c>
      <c r="B19" s="21"/>
      <c r="C19" s="21"/>
      <c r="D19" s="21"/>
      <c r="E19" s="21"/>
      <c r="F19" s="21"/>
      <c r="G19" s="21"/>
      <c r="H19" s="79"/>
      <c r="I19" s="79"/>
      <c r="J19" s="80"/>
      <c r="K19" s="81"/>
      <c r="L19" s="79"/>
      <c r="M19" s="79"/>
      <c r="N19" s="79"/>
      <c r="O19" s="82"/>
    </row>
    <row r="20" spans="1:15" ht="1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4"/>
    </row>
    <row r="21" spans="1:15" ht="19.5" customHeight="1">
      <c r="A21" s="18" t="s">
        <v>47</v>
      </c>
      <c r="B21" s="18" t="s">
        <v>48</v>
      </c>
      <c r="C21" s="18" t="s">
        <v>49</v>
      </c>
      <c r="D21" s="18" t="s">
        <v>50</v>
      </c>
      <c r="E21" s="18" t="s">
        <v>51</v>
      </c>
      <c r="F21" s="18" t="s">
        <v>52</v>
      </c>
      <c r="G21" s="18" t="s">
        <v>53</v>
      </c>
      <c r="H21" s="18" t="s">
        <v>54</v>
      </c>
      <c r="I21" s="18" t="s">
        <v>513</v>
      </c>
      <c r="J21" s="18" t="s">
        <v>56</v>
      </c>
      <c r="K21" s="18" t="s">
        <v>57</v>
      </c>
      <c r="L21" s="18" t="s">
        <v>58</v>
      </c>
      <c r="M21" s="18" t="s">
        <v>55</v>
      </c>
      <c r="N21" s="18" t="s">
        <v>512</v>
      </c>
      <c r="O21" s="35" t="s">
        <v>409</v>
      </c>
    </row>
    <row r="22" spans="1:15" ht="19.5" customHeight="1">
      <c r="A22" s="19">
        <v>34</v>
      </c>
      <c r="B22" s="19" t="s">
        <v>493</v>
      </c>
      <c r="C22" s="19" t="s">
        <v>70</v>
      </c>
      <c r="D22" s="19" t="s">
        <v>418</v>
      </c>
      <c r="E22" s="19">
        <v>18</v>
      </c>
      <c r="F22" s="19" t="s">
        <v>420</v>
      </c>
      <c r="G22" s="19" t="s">
        <v>408</v>
      </c>
      <c r="H22" s="51">
        <v>26.23</v>
      </c>
      <c r="I22" s="73"/>
      <c r="J22" s="74">
        <v>1</v>
      </c>
      <c r="K22" s="75">
        <f aca="true" t="shared" si="1" ref="K22:K31">L22*J22</f>
        <v>26.23</v>
      </c>
      <c r="L22" s="102">
        <f aca="true" t="shared" si="2" ref="L22:L31">H22</f>
        <v>26.23</v>
      </c>
      <c r="M22" s="51"/>
      <c r="N22" s="51"/>
      <c r="O22" s="35">
        <v>1</v>
      </c>
    </row>
    <row r="23" spans="1:15" ht="19.5" customHeight="1">
      <c r="A23" s="19">
        <v>32</v>
      </c>
      <c r="B23" s="19" t="s">
        <v>438</v>
      </c>
      <c r="C23" s="19" t="s">
        <v>62</v>
      </c>
      <c r="D23" s="19" t="s">
        <v>418</v>
      </c>
      <c r="E23" s="19">
        <v>21</v>
      </c>
      <c r="F23" s="19" t="s">
        <v>420</v>
      </c>
      <c r="G23" s="19" t="s">
        <v>419</v>
      </c>
      <c r="H23" s="51">
        <v>26.95</v>
      </c>
      <c r="I23" s="73"/>
      <c r="J23" s="74">
        <v>1</v>
      </c>
      <c r="K23" s="75">
        <f t="shared" si="1"/>
        <v>26.95</v>
      </c>
      <c r="L23" s="102">
        <f t="shared" si="2"/>
        <v>26.95</v>
      </c>
      <c r="M23" s="51"/>
      <c r="N23" s="51"/>
      <c r="O23" s="35">
        <v>2</v>
      </c>
    </row>
    <row r="24" spans="1:15" ht="19.5" customHeight="1">
      <c r="A24" s="19">
        <v>38</v>
      </c>
      <c r="B24" s="19" t="s">
        <v>89</v>
      </c>
      <c r="C24" s="19" t="s">
        <v>72</v>
      </c>
      <c r="D24" s="19" t="s">
        <v>418</v>
      </c>
      <c r="E24" s="19">
        <v>18</v>
      </c>
      <c r="F24" s="19" t="s">
        <v>420</v>
      </c>
      <c r="G24" s="19" t="s">
        <v>419</v>
      </c>
      <c r="H24" s="51">
        <v>26.98</v>
      </c>
      <c r="I24" s="73"/>
      <c r="J24" s="74">
        <v>1</v>
      </c>
      <c r="K24" s="75">
        <f t="shared" si="1"/>
        <v>26.98</v>
      </c>
      <c r="L24" s="102">
        <f t="shared" si="2"/>
        <v>26.98</v>
      </c>
      <c r="M24" s="51"/>
      <c r="N24" s="51"/>
      <c r="O24" s="35">
        <v>3</v>
      </c>
    </row>
    <row r="25" spans="1:15" ht="19.5" customHeight="1">
      <c r="A25" s="19">
        <v>33</v>
      </c>
      <c r="B25" s="19" t="s">
        <v>96</v>
      </c>
      <c r="C25" s="19" t="s">
        <v>42</v>
      </c>
      <c r="D25" s="19" t="s">
        <v>418</v>
      </c>
      <c r="E25" s="19">
        <v>15</v>
      </c>
      <c r="F25" s="19" t="s">
        <v>420</v>
      </c>
      <c r="G25" s="19" t="s">
        <v>419</v>
      </c>
      <c r="H25" s="51">
        <v>28.38</v>
      </c>
      <c r="I25" s="73"/>
      <c r="J25" s="74">
        <v>1</v>
      </c>
      <c r="K25" s="75">
        <f t="shared" si="1"/>
        <v>28.38</v>
      </c>
      <c r="L25" s="102">
        <f t="shared" si="2"/>
        <v>28.38</v>
      </c>
      <c r="M25" s="51"/>
      <c r="N25" s="51"/>
      <c r="O25" s="35">
        <v>4</v>
      </c>
    </row>
    <row r="26" spans="1:15" ht="19.5" customHeight="1">
      <c r="A26" s="19">
        <v>51</v>
      </c>
      <c r="B26" s="19" t="s">
        <v>426</v>
      </c>
      <c r="C26" s="19" t="s">
        <v>94</v>
      </c>
      <c r="D26" s="19" t="s">
        <v>418</v>
      </c>
      <c r="E26" s="19">
        <v>27</v>
      </c>
      <c r="F26" s="19" t="s">
        <v>432</v>
      </c>
      <c r="G26" s="19" t="s">
        <v>419</v>
      </c>
      <c r="H26" s="51">
        <v>29.08</v>
      </c>
      <c r="I26" s="73"/>
      <c r="J26" s="74">
        <v>1</v>
      </c>
      <c r="K26" s="75">
        <f t="shared" si="1"/>
        <v>29.08</v>
      </c>
      <c r="L26" s="102">
        <f t="shared" si="2"/>
        <v>29.08</v>
      </c>
      <c r="M26" s="51"/>
      <c r="N26" s="51"/>
      <c r="O26" s="35">
        <v>5</v>
      </c>
    </row>
    <row r="27" spans="1:15" ht="19.5" customHeight="1">
      <c r="A27" s="19">
        <v>42</v>
      </c>
      <c r="B27" s="19" t="s">
        <v>425</v>
      </c>
      <c r="C27" s="19" t="s">
        <v>133</v>
      </c>
      <c r="D27" s="19" t="s">
        <v>418</v>
      </c>
      <c r="E27" s="19">
        <v>14</v>
      </c>
      <c r="F27" s="19" t="s">
        <v>420</v>
      </c>
      <c r="G27" s="19" t="s">
        <v>419</v>
      </c>
      <c r="H27" s="51">
        <v>30.19</v>
      </c>
      <c r="I27" s="73"/>
      <c r="J27" s="74">
        <v>1</v>
      </c>
      <c r="K27" s="75">
        <f t="shared" si="1"/>
        <v>30.19</v>
      </c>
      <c r="L27" s="102">
        <f t="shared" si="2"/>
        <v>30.19</v>
      </c>
      <c r="M27" s="51"/>
      <c r="N27" s="51"/>
      <c r="O27" s="35">
        <v>6</v>
      </c>
    </row>
    <row r="28" spans="1:15" ht="19.5" customHeight="1">
      <c r="A28" s="19">
        <v>21</v>
      </c>
      <c r="B28" s="19" t="s">
        <v>83</v>
      </c>
      <c r="C28" s="19" t="s">
        <v>86</v>
      </c>
      <c r="D28" s="19" t="s">
        <v>418</v>
      </c>
      <c r="E28" s="19">
        <v>24</v>
      </c>
      <c r="F28" s="19" t="s">
        <v>457</v>
      </c>
      <c r="G28" s="19" t="s">
        <v>408</v>
      </c>
      <c r="H28" s="51">
        <v>32.4</v>
      </c>
      <c r="I28" s="73"/>
      <c r="J28" s="74">
        <v>1</v>
      </c>
      <c r="K28" s="75">
        <f t="shared" si="1"/>
        <v>32.4</v>
      </c>
      <c r="L28" s="102">
        <f t="shared" si="2"/>
        <v>32.4</v>
      </c>
      <c r="M28" s="51"/>
      <c r="N28" s="51"/>
      <c r="O28" s="35">
        <v>7</v>
      </c>
    </row>
    <row r="29" spans="1:15" ht="19.5" customHeight="1">
      <c r="A29" s="19">
        <v>41</v>
      </c>
      <c r="B29" s="19" t="s">
        <v>458</v>
      </c>
      <c r="C29" s="19" t="s">
        <v>74</v>
      </c>
      <c r="D29" s="19" t="s">
        <v>418</v>
      </c>
      <c r="E29" s="19">
        <v>18</v>
      </c>
      <c r="F29" s="19" t="s">
        <v>420</v>
      </c>
      <c r="G29" s="19" t="s">
        <v>419</v>
      </c>
      <c r="H29" s="51">
        <v>34.99</v>
      </c>
      <c r="I29" s="73"/>
      <c r="J29" s="74">
        <v>1</v>
      </c>
      <c r="K29" s="75">
        <f t="shared" si="1"/>
        <v>34.99</v>
      </c>
      <c r="L29" s="102">
        <f t="shared" si="2"/>
        <v>34.99</v>
      </c>
      <c r="M29" s="51"/>
      <c r="N29" s="51"/>
      <c r="O29" s="35">
        <v>8</v>
      </c>
    </row>
    <row r="30" spans="1:15" ht="19.5" customHeight="1">
      <c r="A30" s="19">
        <v>50</v>
      </c>
      <c r="B30" s="19" t="s">
        <v>490</v>
      </c>
      <c r="C30" s="19" t="s">
        <v>439</v>
      </c>
      <c r="D30" s="19" t="s">
        <v>418</v>
      </c>
      <c r="E30" s="19">
        <v>31</v>
      </c>
      <c r="F30" s="19" t="s">
        <v>432</v>
      </c>
      <c r="G30" s="19" t="s">
        <v>408</v>
      </c>
      <c r="H30" s="51">
        <v>38.01</v>
      </c>
      <c r="I30" s="73"/>
      <c r="J30" s="74">
        <v>1</v>
      </c>
      <c r="K30" s="75">
        <f t="shared" si="1"/>
        <v>38.01</v>
      </c>
      <c r="L30" s="102">
        <f t="shared" si="2"/>
        <v>38.01</v>
      </c>
      <c r="M30" s="51"/>
      <c r="N30" s="51"/>
      <c r="O30" s="35">
        <v>9</v>
      </c>
    </row>
    <row r="31" spans="1:15" ht="19.5" customHeight="1">
      <c r="A31" s="19">
        <v>11</v>
      </c>
      <c r="B31" s="19" t="s">
        <v>73</v>
      </c>
      <c r="C31" s="19" t="s">
        <v>44</v>
      </c>
      <c r="D31" s="19" t="s">
        <v>418</v>
      </c>
      <c r="E31" s="19">
        <v>47</v>
      </c>
      <c r="F31" s="19" t="s">
        <v>422</v>
      </c>
      <c r="G31" s="19" t="s">
        <v>408</v>
      </c>
      <c r="H31" s="51">
        <v>41.13</v>
      </c>
      <c r="I31" s="73"/>
      <c r="J31" s="74">
        <v>0.8809</v>
      </c>
      <c r="K31" s="75">
        <f t="shared" si="1"/>
        <v>36.231417</v>
      </c>
      <c r="L31" s="102">
        <f t="shared" si="2"/>
        <v>41.13</v>
      </c>
      <c r="M31" s="51"/>
      <c r="N31" s="51"/>
      <c r="O31" s="35">
        <v>10</v>
      </c>
    </row>
    <row r="32" spans="1:15" ht="19.5" customHeight="1">
      <c r="A32" s="92">
        <v>35</v>
      </c>
      <c r="B32" s="92" t="s">
        <v>155</v>
      </c>
      <c r="C32" s="92" t="s">
        <v>151</v>
      </c>
      <c r="D32" s="92" t="s">
        <v>418</v>
      </c>
      <c r="E32" s="92">
        <v>16</v>
      </c>
      <c r="F32" s="92" t="s">
        <v>420</v>
      </c>
      <c r="G32" s="92" t="s">
        <v>408</v>
      </c>
      <c r="H32" s="51">
        <v>32.55</v>
      </c>
      <c r="I32" s="73"/>
      <c r="J32" s="74"/>
      <c r="K32" s="75"/>
      <c r="L32" s="51"/>
      <c r="M32" s="51"/>
      <c r="N32" s="51"/>
      <c r="O32" s="35" t="s">
        <v>502</v>
      </c>
    </row>
    <row r="33" spans="1:15" ht="19.5" customHeight="1">
      <c r="A33" s="19">
        <v>46</v>
      </c>
      <c r="B33" s="19" t="s">
        <v>81</v>
      </c>
      <c r="C33" s="19" t="s">
        <v>40</v>
      </c>
      <c r="D33" s="19" t="s">
        <v>418</v>
      </c>
      <c r="E33" s="19">
        <v>9</v>
      </c>
      <c r="F33" s="19" t="s">
        <v>420</v>
      </c>
      <c r="G33" s="19" t="s">
        <v>408</v>
      </c>
      <c r="H33" s="51" t="s">
        <v>510</v>
      </c>
      <c r="I33" s="73"/>
      <c r="J33" s="74">
        <v>1</v>
      </c>
      <c r="K33" s="75">
        <f>L33*J33</f>
        <v>0</v>
      </c>
      <c r="L33" s="51"/>
      <c r="M33" s="51"/>
      <c r="N33" s="51"/>
      <c r="O33" s="35"/>
    </row>
    <row r="34" spans="1:15" ht="19.5" customHeight="1">
      <c r="A34" s="19">
        <v>29</v>
      </c>
      <c r="B34" s="19" t="s">
        <v>494</v>
      </c>
      <c r="C34" s="19" t="s">
        <v>60</v>
      </c>
      <c r="D34" s="19" t="s">
        <v>418</v>
      </c>
      <c r="E34" s="19">
        <v>24</v>
      </c>
      <c r="F34" s="19" t="s">
        <v>428</v>
      </c>
      <c r="G34" s="19" t="s">
        <v>408</v>
      </c>
      <c r="H34" s="51" t="s">
        <v>510</v>
      </c>
      <c r="I34" s="73"/>
      <c r="J34" s="74"/>
      <c r="K34" s="75"/>
      <c r="L34" s="51"/>
      <c r="M34" s="51"/>
      <c r="N34" s="51"/>
      <c r="O34" s="35"/>
    </row>
    <row r="35" spans="1:15" ht="19.5" customHeight="1">
      <c r="A35" s="19">
        <v>48</v>
      </c>
      <c r="B35" s="19" t="s">
        <v>66</v>
      </c>
      <c r="C35" s="19" t="s">
        <v>67</v>
      </c>
      <c r="D35" s="19" t="s">
        <v>418</v>
      </c>
      <c r="E35" s="19">
        <v>25</v>
      </c>
      <c r="F35" s="19" t="s">
        <v>432</v>
      </c>
      <c r="G35" s="19" t="s">
        <v>419</v>
      </c>
      <c r="H35" s="51" t="s">
        <v>510</v>
      </c>
      <c r="I35" s="73"/>
      <c r="J35" s="74"/>
      <c r="K35" s="75"/>
      <c r="L35" s="51"/>
      <c r="M35" s="51"/>
      <c r="N35" s="51"/>
      <c r="O35" s="35"/>
    </row>
    <row r="36" spans="1:15" ht="19.5" customHeight="1">
      <c r="A36" s="19">
        <v>69</v>
      </c>
      <c r="B36" s="19" t="s">
        <v>487</v>
      </c>
      <c r="C36" s="19" t="s">
        <v>102</v>
      </c>
      <c r="D36" s="19" t="s">
        <v>418</v>
      </c>
      <c r="E36" s="19">
        <v>25</v>
      </c>
      <c r="F36" s="19" t="s">
        <v>449</v>
      </c>
      <c r="G36" s="19" t="s">
        <v>408</v>
      </c>
      <c r="H36" s="51" t="s">
        <v>510</v>
      </c>
      <c r="I36" s="73"/>
      <c r="J36" s="74"/>
      <c r="K36" s="75"/>
      <c r="L36" s="51"/>
      <c r="M36" s="51"/>
      <c r="N36" s="51"/>
      <c r="O36" s="35"/>
    </row>
    <row r="37" spans="1:15" ht="19.5" customHeight="1">
      <c r="A37" s="19">
        <v>28</v>
      </c>
      <c r="B37" s="19" t="s">
        <v>491</v>
      </c>
      <c r="C37" s="19" t="s">
        <v>91</v>
      </c>
      <c r="D37" s="19" t="s">
        <v>418</v>
      </c>
      <c r="E37" s="19">
        <v>28</v>
      </c>
      <c r="F37" s="19" t="s">
        <v>428</v>
      </c>
      <c r="G37" s="19" t="s">
        <v>408</v>
      </c>
      <c r="H37" s="51" t="s">
        <v>510</v>
      </c>
      <c r="I37" s="73"/>
      <c r="J37" s="74"/>
      <c r="K37" s="75"/>
      <c r="L37" s="51"/>
      <c r="M37" s="51"/>
      <c r="N37" s="51"/>
      <c r="O37" s="35"/>
    </row>
  </sheetData>
  <sheetProtection/>
  <mergeCells count="2">
    <mergeCell ref="A1:K1"/>
    <mergeCell ref="A2:K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Z61"/>
  <sheetViews>
    <sheetView zoomScalePageLayoutView="0" workbookViewId="0" topLeftCell="A52">
      <selection activeCell="F57" sqref="F57"/>
    </sheetView>
  </sheetViews>
  <sheetFormatPr defaultColWidth="9.140625" defaultRowHeight="12.75"/>
  <cols>
    <col min="1" max="1" width="5.7109375" style="0" bestFit="1" customWidth="1"/>
    <col min="2" max="2" width="9.8515625" style="0" bestFit="1" customWidth="1"/>
    <col min="3" max="3" width="12.421875" style="0" bestFit="1" customWidth="1"/>
    <col min="4" max="4" width="5.00390625" style="0" hidden="1" customWidth="1"/>
    <col min="5" max="5" width="5.57421875" style="0" hidden="1" customWidth="1"/>
    <col min="6" max="6" width="17.421875" style="0" customWidth="1"/>
    <col min="7" max="7" width="3.7109375" style="0" bestFit="1" customWidth="1"/>
    <col min="8" max="13" width="5.7109375" style="0" customWidth="1"/>
    <col min="14" max="14" width="4.57421875" style="33" customWidth="1"/>
    <col min="15" max="17" width="3.7109375" style="33" customWidth="1"/>
    <col min="18" max="20" width="5.7109375" style="33" hidden="1" customWidth="1"/>
    <col min="21" max="26" width="9.57421875" style="33" customWidth="1"/>
  </cols>
  <sheetData>
    <row r="1" spans="1:10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20" ht="19.5" customHeight="1">
      <c r="A3" s="17"/>
      <c r="B3" s="20" t="s">
        <v>397</v>
      </c>
      <c r="C3" s="17"/>
      <c r="D3" s="17">
        <v>0.95</v>
      </c>
      <c r="E3" s="17" t="s">
        <v>387</v>
      </c>
      <c r="F3" s="17"/>
      <c r="G3" s="17"/>
      <c r="H3" s="17"/>
      <c r="I3" s="17"/>
      <c r="J3" s="17"/>
      <c r="K3" s="17"/>
      <c r="L3" s="17"/>
      <c r="M3" s="17"/>
      <c r="N3" s="34"/>
      <c r="O3" s="34"/>
      <c r="P3" s="34"/>
      <c r="Q3" s="34"/>
      <c r="R3" s="34"/>
      <c r="S3" s="34"/>
      <c r="T3" s="34"/>
    </row>
    <row r="4" spans="1:20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34"/>
      <c r="O4" s="34"/>
      <c r="P4" s="34"/>
      <c r="Q4" s="34"/>
      <c r="R4" s="34"/>
      <c r="S4" s="34"/>
      <c r="T4" s="34"/>
    </row>
    <row r="5" spans="1:20" ht="19.5" customHeight="1">
      <c r="A5" s="23" t="s">
        <v>17</v>
      </c>
      <c r="B5" s="17"/>
      <c r="C5" s="17"/>
      <c r="D5" s="17"/>
      <c r="E5" s="17"/>
      <c r="F5" s="17"/>
      <c r="G5" s="17"/>
      <c r="H5" s="70"/>
      <c r="I5" s="17"/>
      <c r="J5" s="17"/>
      <c r="K5" s="17"/>
      <c r="L5" s="17"/>
      <c r="M5" s="17"/>
      <c r="N5" s="34"/>
      <c r="O5" s="34"/>
      <c r="P5" s="34"/>
      <c r="Q5" s="34"/>
      <c r="R5" s="34"/>
      <c r="S5" s="34"/>
      <c r="T5" s="34"/>
    </row>
    <row r="6" spans="1:20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34"/>
      <c r="O6" s="34"/>
      <c r="P6" s="34"/>
      <c r="Q6" s="34"/>
      <c r="R6" s="34"/>
      <c r="S6" s="34"/>
      <c r="T6" s="34"/>
    </row>
    <row r="7" spans="1:20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56</v>
      </c>
      <c r="J7" s="18" t="s">
        <v>57</v>
      </c>
      <c r="K7" s="18" t="s">
        <v>58</v>
      </c>
      <c r="L7" s="18" t="s">
        <v>55</v>
      </c>
      <c r="M7" s="18" t="s">
        <v>512</v>
      </c>
      <c r="N7" s="35" t="s">
        <v>409</v>
      </c>
      <c r="O7" s="55" t="s">
        <v>1</v>
      </c>
      <c r="P7" s="59" t="s">
        <v>0</v>
      </c>
      <c r="Q7" s="67" t="s">
        <v>418</v>
      </c>
      <c r="R7" s="55" t="s">
        <v>1</v>
      </c>
      <c r="S7" s="59" t="s">
        <v>0</v>
      </c>
      <c r="T7" s="67" t="s">
        <v>418</v>
      </c>
    </row>
    <row r="8" spans="1:20" ht="19.5" customHeight="1">
      <c r="A8" s="26">
        <v>62</v>
      </c>
      <c r="B8" s="26" t="s">
        <v>450</v>
      </c>
      <c r="C8" s="26" t="s">
        <v>451</v>
      </c>
      <c r="D8" s="26" t="s">
        <v>390</v>
      </c>
      <c r="E8" s="26">
        <v>52</v>
      </c>
      <c r="F8" s="26" t="s">
        <v>449</v>
      </c>
      <c r="G8" s="26" t="s">
        <v>434</v>
      </c>
      <c r="H8" s="52">
        <v>9.81</v>
      </c>
      <c r="I8" s="90">
        <v>0.8475</v>
      </c>
      <c r="J8" s="91">
        <f>K8*I8</f>
        <v>7.89827625</v>
      </c>
      <c r="K8" s="52">
        <f>H8*0.95</f>
        <v>9.3195</v>
      </c>
      <c r="L8" s="52">
        <v>9.75</v>
      </c>
      <c r="M8" s="103">
        <f>L8*0.95</f>
        <v>9.2625</v>
      </c>
      <c r="N8" s="63">
        <v>1</v>
      </c>
      <c r="O8" s="63"/>
      <c r="P8" s="63"/>
      <c r="Q8" s="67">
        <v>1</v>
      </c>
      <c r="R8" s="63"/>
      <c r="S8" s="63"/>
      <c r="T8" s="63"/>
    </row>
    <row r="9" spans="1:20" ht="19.5" customHeight="1">
      <c r="A9" s="19">
        <v>26</v>
      </c>
      <c r="B9" s="19" t="s">
        <v>92</v>
      </c>
      <c r="C9" s="19" t="s">
        <v>93</v>
      </c>
      <c r="D9" s="19" t="s">
        <v>390</v>
      </c>
      <c r="E9" s="19">
        <v>23</v>
      </c>
      <c r="F9" s="19" t="s">
        <v>428</v>
      </c>
      <c r="G9" s="19" t="s">
        <v>419</v>
      </c>
      <c r="H9" s="42">
        <v>9.16</v>
      </c>
      <c r="I9" s="74"/>
      <c r="J9" s="44"/>
      <c r="K9" s="42">
        <f aca="true" t="shared" si="0" ref="K9:K17">H9</f>
        <v>9.16</v>
      </c>
      <c r="L9" s="42">
        <v>9.27</v>
      </c>
      <c r="M9" s="104">
        <v>9.27</v>
      </c>
      <c r="N9" s="63">
        <v>2</v>
      </c>
      <c r="O9" s="63"/>
      <c r="P9" s="63"/>
      <c r="Q9" s="63"/>
      <c r="R9" s="63"/>
      <c r="S9" s="63"/>
      <c r="T9" s="63"/>
    </row>
    <row r="10" spans="1:20" ht="19.5" customHeight="1">
      <c r="A10" s="24">
        <v>36</v>
      </c>
      <c r="B10" s="24" t="s">
        <v>154</v>
      </c>
      <c r="C10" s="24" t="s">
        <v>152</v>
      </c>
      <c r="D10" s="24" t="s">
        <v>390</v>
      </c>
      <c r="E10" s="24">
        <v>14</v>
      </c>
      <c r="F10" s="24" t="s">
        <v>420</v>
      </c>
      <c r="G10" s="24" t="s">
        <v>419</v>
      </c>
      <c r="H10" s="49">
        <v>9.65</v>
      </c>
      <c r="I10" s="77"/>
      <c r="J10" s="54"/>
      <c r="K10" s="49">
        <f t="shared" si="0"/>
        <v>9.65</v>
      </c>
      <c r="L10" s="49">
        <v>9.86</v>
      </c>
      <c r="M10" s="105">
        <v>9.86</v>
      </c>
      <c r="N10" s="63">
        <v>3</v>
      </c>
      <c r="O10" s="55">
        <v>1</v>
      </c>
      <c r="P10" s="63"/>
      <c r="Q10" s="63"/>
      <c r="R10" s="63"/>
      <c r="S10" s="63"/>
      <c r="T10" s="63"/>
    </row>
    <row r="11" spans="1:20" ht="19.5" customHeight="1">
      <c r="A11" s="25">
        <v>40</v>
      </c>
      <c r="B11" s="25" t="s">
        <v>39</v>
      </c>
      <c r="C11" s="25" t="s">
        <v>90</v>
      </c>
      <c r="D11" s="25" t="s">
        <v>390</v>
      </c>
      <c r="E11" s="25">
        <v>19</v>
      </c>
      <c r="F11" s="25" t="s">
        <v>420</v>
      </c>
      <c r="G11" s="25" t="s">
        <v>419</v>
      </c>
      <c r="H11" s="50">
        <v>10.72</v>
      </c>
      <c r="I11" s="78"/>
      <c r="J11" s="58"/>
      <c r="K11" s="50">
        <f t="shared" si="0"/>
        <v>10.72</v>
      </c>
      <c r="L11" s="50">
        <v>10.92</v>
      </c>
      <c r="M11" s="106">
        <v>10.92</v>
      </c>
      <c r="N11" s="63">
        <v>4</v>
      </c>
      <c r="O11" s="63"/>
      <c r="P11" s="59">
        <v>1</v>
      </c>
      <c r="Q11" s="63"/>
      <c r="R11" s="63"/>
      <c r="S11" s="63"/>
      <c r="T11" s="63"/>
    </row>
    <row r="12" spans="1:20" ht="19.5" customHeight="1">
      <c r="A12" s="24">
        <v>45</v>
      </c>
      <c r="B12" s="24" t="s">
        <v>85</v>
      </c>
      <c r="C12" s="24" t="s">
        <v>36</v>
      </c>
      <c r="D12" s="24" t="s">
        <v>390</v>
      </c>
      <c r="E12" s="24">
        <v>13</v>
      </c>
      <c r="F12" s="24" t="s">
        <v>420</v>
      </c>
      <c r="G12" s="24" t="s">
        <v>419</v>
      </c>
      <c r="H12" s="49">
        <v>10.72</v>
      </c>
      <c r="I12" s="77"/>
      <c r="J12" s="54"/>
      <c r="K12" s="49">
        <f t="shared" si="0"/>
        <v>10.72</v>
      </c>
      <c r="L12" s="49">
        <v>10.98</v>
      </c>
      <c r="M12" s="105">
        <v>10.98</v>
      </c>
      <c r="N12" s="63">
        <v>5</v>
      </c>
      <c r="O12" s="55">
        <v>2</v>
      </c>
      <c r="P12" s="63"/>
      <c r="Q12" s="63"/>
      <c r="R12" s="63"/>
      <c r="S12" s="63"/>
      <c r="T12" s="63"/>
    </row>
    <row r="13" spans="1:20" ht="19.5" customHeight="1">
      <c r="A13" s="26">
        <v>25</v>
      </c>
      <c r="B13" s="26" t="s">
        <v>492</v>
      </c>
      <c r="C13" s="26" t="s">
        <v>63</v>
      </c>
      <c r="D13" s="26" t="s">
        <v>390</v>
      </c>
      <c r="E13" s="26">
        <v>45</v>
      </c>
      <c r="F13" s="26" t="s">
        <v>457</v>
      </c>
      <c r="G13" s="26" t="s">
        <v>408</v>
      </c>
      <c r="H13" s="52">
        <v>11.28</v>
      </c>
      <c r="I13" s="90">
        <v>0.9117</v>
      </c>
      <c r="J13" s="91">
        <f>K13*I13</f>
        <v>10.283976</v>
      </c>
      <c r="K13" s="103">
        <f t="shared" si="0"/>
        <v>11.28</v>
      </c>
      <c r="L13" s="52"/>
      <c r="M13" s="52"/>
      <c r="N13" s="63">
        <v>6</v>
      </c>
      <c r="O13" s="63"/>
      <c r="P13" s="63"/>
      <c r="Q13" s="67">
        <v>3</v>
      </c>
      <c r="R13" s="63"/>
      <c r="S13" s="63"/>
      <c r="T13" s="63"/>
    </row>
    <row r="14" spans="1:20" ht="19.5" customHeight="1">
      <c r="A14" s="25">
        <v>37</v>
      </c>
      <c r="B14" s="25" t="s">
        <v>489</v>
      </c>
      <c r="C14" s="25" t="s">
        <v>79</v>
      </c>
      <c r="D14" s="25" t="s">
        <v>390</v>
      </c>
      <c r="E14" s="25">
        <v>18</v>
      </c>
      <c r="F14" s="25" t="s">
        <v>420</v>
      </c>
      <c r="G14" s="25" t="s">
        <v>419</v>
      </c>
      <c r="H14" s="50">
        <v>12.11</v>
      </c>
      <c r="I14" s="78"/>
      <c r="J14" s="58"/>
      <c r="K14" s="106">
        <f t="shared" si="0"/>
        <v>12.11</v>
      </c>
      <c r="L14" s="50"/>
      <c r="M14" s="50"/>
      <c r="N14" s="63">
        <v>7</v>
      </c>
      <c r="O14" s="63"/>
      <c r="P14" s="59">
        <v>2</v>
      </c>
      <c r="Q14" s="63"/>
      <c r="R14" s="63"/>
      <c r="S14" s="63"/>
      <c r="T14" s="63"/>
    </row>
    <row r="15" spans="1:20" ht="19.5" customHeight="1">
      <c r="A15" s="26">
        <v>23</v>
      </c>
      <c r="B15" s="26" t="s">
        <v>474</v>
      </c>
      <c r="C15" s="26" t="s">
        <v>475</v>
      </c>
      <c r="D15" s="26" t="s">
        <v>390</v>
      </c>
      <c r="E15" s="26">
        <v>62</v>
      </c>
      <c r="F15" s="26" t="s">
        <v>457</v>
      </c>
      <c r="G15" s="26" t="s">
        <v>419</v>
      </c>
      <c r="H15" s="52">
        <v>12.78</v>
      </c>
      <c r="I15" s="90">
        <v>0.7693</v>
      </c>
      <c r="J15" s="91">
        <f>K15*I15</f>
        <v>9.831653999999999</v>
      </c>
      <c r="K15" s="103">
        <f t="shared" si="0"/>
        <v>12.78</v>
      </c>
      <c r="L15" s="52"/>
      <c r="M15" s="52"/>
      <c r="N15" s="63">
        <v>8</v>
      </c>
      <c r="O15" s="63"/>
      <c r="P15" s="63"/>
      <c r="Q15" s="67">
        <v>2</v>
      </c>
      <c r="R15" s="63"/>
      <c r="S15" s="63"/>
      <c r="T15" s="63"/>
    </row>
    <row r="16" spans="1:20" ht="19.5" customHeight="1">
      <c r="A16" s="25">
        <v>43</v>
      </c>
      <c r="B16" s="25" t="s">
        <v>489</v>
      </c>
      <c r="C16" s="25" t="s">
        <v>76</v>
      </c>
      <c r="D16" s="25" t="s">
        <v>390</v>
      </c>
      <c r="E16" s="25">
        <v>18</v>
      </c>
      <c r="F16" s="25" t="s">
        <v>420</v>
      </c>
      <c r="G16" s="25" t="s">
        <v>419</v>
      </c>
      <c r="H16" s="50">
        <v>13.35</v>
      </c>
      <c r="I16" s="78"/>
      <c r="J16" s="58"/>
      <c r="K16" s="106">
        <f t="shared" si="0"/>
        <v>13.35</v>
      </c>
      <c r="L16" s="50"/>
      <c r="M16" s="50"/>
      <c r="N16" s="63">
        <v>9</v>
      </c>
      <c r="O16" s="63"/>
      <c r="P16" s="59">
        <v>3</v>
      </c>
      <c r="Q16" s="63"/>
      <c r="R16" s="63"/>
      <c r="S16" s="63"/>
      <c r="T16" s="63"/>
    </row>
    <row r="17" spans="1:20" ht="19.5" customHeight="1">
      <c r="A17" s="26">
        <v>3</v>
      </c>
      <c r="B17" s="26" t="s">
        <v>488</v>
      </c>
      <c r="C17" s="26" t="s">
        <v>463</v>
      </c>
      <c r="D17" s="26" t="s">
        <v>390</v>
      </c>
      <c r="E17" s="26">
        <v>38</v>
      </c>
      <c r="F17" s="26" t="s">
        <v>443</v>
      </c>
      <c r="G17" s="26" t="s">
        <v>408</v>
      </c>
      <c r="H17" s="52">
        <v>15.03</v>
      </c>
      <c r="I17" s="90">
        <v>0.9881</v>
      </c>
      <c r="J17" s="91">
        <f>K17*I17</f>
        <v>14.851142999999999</v>
      </c>
      <c r="K17" s="103">
        <f t="shared" si="0"/>
        <v>15.03</v>
      </c>
      <c r="L17" s="52"/>
      <c r="M17" s="52"/>
      <c r="N17" s="63">
        <v>10</v>
      </c>
      <c r="O17" s="63"/>
      <c r="P17" s="63"/>
      <c r="Q17" s="67">
        <v>4</v>
      </c>
      <c r="R17" s="63"/>
      <c r="S17" s="63"/>
      <c r="T17" s="63"/>
    </row>
    <row r="18" spans="1:20" ht="19.5" customHeight="1">
      <c r="A18" s="26">
        <v>10</v>
      </c>
      <c r="B18" s="26" t="s">
        <v>486</v>
      </c>
      <c r="C18" s="26" t="s">
        <v>43</v>
      </c>
      <c r="D18" s="26" t="s">
        <v>390</v>
      </c>
      <c r="E18" s="26">
        <v>46</v>
      </c>
      <c r="F18" s="26" t="s">
        <v>422</v>
      </c>
      <c r="G18" s="26" t="s">
        <v>434</v>
      </c>
      <c r="H18" s="52">
        <v>19.69</v>
      </c>
      <c r="I18" s="90">
        <v>0.9023</v>
      </c>
      <c r="J18" s="91">
        <f>K18*I18</f>
        <v>16.87797265</v>
      </c>
      <c r="K18" s="103">
        <f>H18*0.95</f>
        <v>18.7055</v>
      </c>
      <c r="L18" s="52"/>
      <c r="M18" s="52"/>
      <c r="N18" s="63">
        <v>11</v>
      </c>
      <c r="O18" s="63"/>
      <c r="P18" s="63"/>
      <c r="Q18" s="67">
        <v>5</v>
      </c>
      <c r="R18" s="63"/>
      <c r="S18" s="63"/>
      <c r="T18" s="63"/>
    </row>
    <row r="19" spans="1:20" ht="19.5" customHeight="1">
      <c r="A19" s="92">
        <v>12</v>
      </c>
      <c r="B19" s="92" t="s">
        <v>461</v>
      </c>
      <c r="C19" s="92" t="s">
        <v>45</v>
      </c>
      <c r="D19" s="92" t="s">
        <v>390</v>
      </c>
      <c r="E19" s="92">
        <v>13</v>
      </c>
      <c r="F19" s="92" t="s">
        <v>422</v>
      </c>
      <c r="G19" s="92" t="s">
        <v>427</v>
      </c>
      <c r="H19" s="93">
        <v>11.4</v>
      </c>
      <c r="I19" s="95"/>
      <c r="J19" s="96"/>
      <c r="K19" s="93"/>
      <c r="L19" s="93"/>
      <c r="M19" s="93"/>
      <c r="N19" s="63" t="s">
        <v>502</v>
      </c>
      <c r="O19" s="63"/>
      <c r="P19" s="63"/>
      <c r="Q19" s="63"/>
      <c r="R19" s="63"/>
      <c r="S19" s="63"/>
      <c r="T19" s="63"/>
    </row>
    <row r="20" spans="1:20" ht="19.5" customHeight="1">
      <c r="A20" s="19">
        <v>68</v>
      </c>
      <c r="B20" s="19" t="s">
        <v>489</v>
      </c>
      <c r="C20" s="19" t="s">
        <v>38</v>
      </c>
      <c r="D20" s="19" t="s">
        <v>390</v>
      </c>
      <c r="E20" s="19">
        <v>24</v>
      </c>
      <c r="F20" s="19" t="s">
        <v>449</v>
      </c>
      <c r="G20" s="19" t="s">
        <v>419</v>
      </c>
      <c r="H20" s="42" t="s">
        <v>510</v>
      </c>
      <c r="I20" s="74"/>
      <c r="J20" s="44"/>
      <c r="K20" s="42"/>
      <c r="L20" s="42"/>
      <c r="M20" s="42"/>
      <c r="N20" s="63"/>
      <c r="O20" s="63"/>
      <c r="P20" s="63"/>
      <c r="Q20" s="63"/>
      <c r="R20" s="63"/>
      <c r="S20" s="63"/>
      <c r="T20" s="63"/>
    </row>
    <row r="21" spans="1:20" ht="19.5" customHeight="1">
      <c r="A21" s="26">
        <v>8</v>
      </c>
      <c r="B21" s="26" t="s">
        <v>480</v>
      </c>
      <c r="C21" s="26" t="s">
        <v>481</v>
      </c>
      <c r="D21" s="26" t="s">
        <v>390</v>
      </c>
      <c r="E21" s="26">
        <v>47</v>
      </c>
      <c r="F21" s="26" t="s">
        <v>422</v>
      </c>
      <c r="G21" s="26" t="s">
        <v>408</v>
      </c>
      <c r="H21" s="52" t="s">
        <v>510</v>
      </c>
      <c r="I21" s="76"/>
      <c r="J21" s="66"/>
      <c r="K21" s="52"/>
      <c r="L21" s="52"/>
      <c r="M21" s="52"/>
      <c r="N21" s="63"/>
      <c r="O21" s="63"/>
      <c r="P21" s="63"/>
      <c r="Q21" s="63"/>
      <c r="R21" s="63"/>
      <c r="S21" s="63"/>
      <c r="T21" s="63"/>
    </row>
    <row r="22" spans="1:20" ht="19.5" customHeight="1">
      <c r="A22" s="26">
        <v>49</v>
      </c>
      <c r="B22" s="26" t="s">
        <v>480</v>
      </c>
      <c r="C22" s="26" t="s">
        <v>59</v>
      </c>
      <c r="D22" s="26" t="s">
        <v>390</v>
      </c>
      <c r="E22" s="26">
        <v>48</v>
      </c>
      <c r="F22" s="26" t="s">
        <v>432</v>
      </c>
      <c r="G22" s="26" t="s">
        <v>419</v>
      </c>
      <c r="H22" s="52" t="s">
        <v>510</v>
      </c>
      <c r="I22" s="76"/>
      <c r="J22" s="66"/>
      <c r="K22" s="52"/>
      <c r="L22" s="52"/>
      <c r="M22" s="52"/>
      <c r="N22" s="63"/>
      <c r="O22" s="63"/>
      <c r="P22" s="63"/>
      <c r="Q22" s="63"/>
      <c r="R22" s="63"/>
      <c r="S22" s="63"/>
      <c r="T22" s="63"/>
    </row>
    <row r="23" spans="1:20" ht="19.5" customHeight="1">
      <c r="A23" s="26">
        <v>70</v>
      </c>
      <c r="B23" s="26" t="s">
        <v>462</v>
      </c>
      <c r="C23" s="26" t="s">
        <v>97</v>
      </c>
      <c r="D23" s="26" t="s">
        <v>390</v>
      </c>
      <c r="E23" s="26">
        <v>67</v>
      </c>
      <c r="F23" s="26" t="s">
        <v>449</v>
      </c>
      <c r="G23" s="26" t="s">
        <v>419</v>
      </c>
      <c r="H23" s="52" t="s">
        <v>510</v>
      </c>
      <c r="I23" s="76"/>
      <c r="J23" s="66"/>
      <c r="K23" s="52"/>
      <c r="L23" s="52"/>
      <c r="M23" s="52"/>
      <c r="N23" s="63"/>
      <c r="O23" s="63"/>
      <c r="P23" s="63"/>
      <c r="Q23" s="63"/>
      <c r="R23" s="63"/>
      <c r="S23" s="63"/>
      <c r="T23" s="63"/>
    </row>
    <row r="24" spans="1:20" ht="1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7"/>
      <c r="O24" s="37"/>
      <c r="P24" s="37"/>
      <c r="Q24" s="37"/>
      <c r="R24" s="37"/>
      <c r="S24" s="37"/>
      <c r="T24" s="37"/>
    </row>
    <row r="25" spans="1:20" ht="19.5" customHeight="1">
      <c r="A25" s="17"/>
      <c r="B25" s="20" t="s">
        <v>397</v>
      </c>
      <c r="C25" s="17"/>
      <c r="D25" s="17">
        <v>0.95</v>
      </c>
      <c r="E25" s="17" t="s">
        <v>387</v>
      </c>
      <c r="F25" s="17"/>
      <c r="G25" s="17"/>
      <c r="H25" s="17"/>
      <c r="I25" s="17"/>
      <c r="J25" s="17"/>
      <c r="K25" s="17"/>
      <c r="L25" s="17"/>
      <c r="M25" s="17"/>
      <c r="N25" s="34"/>
      <c r="O25" s="34"/>
      <c r="P25" s="34"/>
      <c r="Q25" s="34"/>
      <c r="R25" s="34"/>
      <c r="S25" s="34"/>
      <c r="T25" s="34"/>
    </row>
    <row r="26" spans="1:20" ht="1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34"/>
      <c r="O26" s="34"/>
      <c r="P26" s="34"/>
      <c r="Q26" s="34"/>
      <c r="R26" s="34"/>
      <c r="S26" s="34"/>
      <c r="T26" s="34"/>
    </row>
    <row r="27" spans="1:26" s="29" customFormat="1" ht="19.5" customHeight="1">
      <c r="A27" s="31" t="s">
        <v>16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38"/>
      <c r="O27" s="38"/>
      <c r="P27" s="38"/>
      <c r="Q27" s="38"/>
      <c r="R27" s="38"/>
      <c r="S27" s="38"/>
      <c r="T27" s="38"/>
      <c r="U27" s="39"/>
      <c r="V27" s="39"/>
      <c r="W27" s="39"/>
      <c r="X27" s="39"/>
      <c r="Y27" s="39"/>
      <c r="Z27" s="39"/>
    </row>
    <row r="28" spans="1:20" ht="1.5" customHeight="1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34"/>
      <c r="O28" s="34"/>
      <c r="P28" s="34"/>
      <c r="Q28" s="34"/>
      <c r="R28" s="34"/>
      <c r="S28" s="34"/>
      <c r="T28" s="34"/>
    </row>
    <row r="29" spans="1:20" ht="19.5" customHeight="1">
      <c r="A29" s="18" t="s">
        <v>47</v>
      </c>
      <c r="B29" s="18" t="s">
        <v>48</v>
      </c>
      <c r="C29" s="18" t="s">
        <v>49</v>
      </c>
      <c r="D29" s="18" t="s">
        <v>50</v>
      </c>
      <c r="E29" s="18" t="s">
        <v>51</v>
      </c>
      <c r="F29" s="18" t="s">
        <v>52</v>
      </c>
      <c r="G29" s="18" t="s">
        <v>53</v>
      </c>
      <c r="H29" s="18" t="s">
        <v>54</v>
      </c>
      <c r="I29" s="18" t="s">
        <v>56</v>
      </c>
      <c r="J29" s="18" t="s">
        <v>57</v>
      </c>
      <c r="K29" s="18" t="s">
        <v>58</v>
      </c>
      <c r="L29" s="18" t="s">
        <v>55</v>
      </c>
      <c r="M29" s="18" t="s">
        <v>512</v>
      </c>
      <c r="N29" s="35" t="s">
        <v>409</v>
      </c>
      <c r="O29" s="55" t="s">
        <v>1</v>
      </c>
      <c r="P29" s="59" t="s">
        <v>0</v>
      </c>
      <c r="Q29" s="67" t="s">
        <v>418</v>
      </c>
      <c r="R29" s="55" t="s">
        <v>1</v>
      </c>
      <c r="S29" s="59" t="s">
        <v>0</v>
      </c>
      <c r="T29" s="67" t="s">
        <v>418</v>
      </c>
    </row>
    <row r="30" spans="1:20" ht="19.5" customHeight="1">
      <c r="A30" s="25">
        <v>34</v>
      </c>
      <c r="B30" s="25" t="s">
        <v>493</v>
      </c>
      <c r="C30" s="25" t="s">
        <v>70</v>
      </c>
      <c r="D30" s="25" t="s">
        <v>418</v>
      </c>
      <c r="E30" s="25">
        <v>18</v>
      </c>
      <c r="F30" s="25" t="s">
        <v>420</v>
      </c>
      <c r="G30" s="25" t="s">
        <v>408</v>
      </c>
      <c r="H30" s="50">
        <v>7.92</v>
      </c>
      <c r="I30" s="78"/>
      <c r="J30" s="58"/>
      <c r="K30" s="50">
        <f aca="true" t="shared" si="1" ref="K30:K36">H30</f>
        <v>7.92</v>
      </c>
      <c r="L30" s="50">
        <v>7.83</v>
      </c>
      <c r="M30" s="106">
        <v>7.83</v>
      </c>
      <c r="N30" s="63">
        <v>1</v>
      </c>
      <c r="O30" s="63"/>
      <c r="P30" s="59">
        <v>1</v>
      </c>
      <c r="Q30" s="63"/>
      <c r="R30" s="63"/>
      <c r="S30" s="63"/>
      <c r="T30" s="63"/>
    </row>
    <row r="31" spans="1:20" ht="19.5" customHeight="1">
      <c r="A31" s="19">
        <v>32</v>
      </c>
      <c r="B31" s="19" t="s">
        <v>438</v>
      </c>
      <c r="C31" s="19" t="s">
        <v>62</v>
      </c>
      <c r="D31" s="19" t="s">
        <v>418</v>
      </c>
      <c r="E31" s="19">
        <v>21</v>
      </c>
      <c r="F31" s="19" t="s">
        <v>420</v>
      </c>
      <c r="G31" s="19" t="s">
        <v>419</v>
      </c>
      <c r="H31" s="42">
        <v>8.05</v>
      </c>
      <c r="I31" s="74"/>
      <c r="J31" s="44"/>
      <c r="K31" s="42">
        <f t="shared" si="1"/>
        <v>8.05</v>
      </c>
      <c r="L31" s="42">
        <v>7.93</v>
      </c>
      <c r="M31" s="104">
        <v>7.93</v>
      </c>
      <c r="N31" s="63">
        <v>2</v>
      </c>
      <c r="O31" s="63"/>
      <c r="P31" s="63"/>
      <c r="Q31" s="63"/>
      <c r="R31" s="63"/>
      <c r="S31" s="63"/>
      <c r="T31" s="63"/>
    </row>
    <row r="32" spans="1:20" ht="19.5" customHeight="1">
      <c r="A32" s="25">
        <v>38</v>
      </c>
      <c r="B32" s="25" t="s">
        <v>89</v>
      </c>
      <c r="C32" s="25" t="s">
        <v>72</v>
      </c>
      <c r="D32" s="25" t="s">
        <v>418</v>
      </c>
      <c r="E32" s="25">
        <v>18</v>
      </c>
      <c r="F32" s="25" t="s">
        <v>420</v>
      </c>
      <c r="G32" s="25" t="s">
        <v>419</v>
      </c>
      <c r="H32" s="50">
        <v>8.24</v>
      </c>
      <c r="I32" s="78"/>
      <c r="J32" s="58"/>
      <c r="K32" s="50">
        <f t="shared" si="1"/>
        <v>8.24</v>
      </c>
      <c r="L32" s="50">
        <v>8.24</v>
      </c>
      <c r="M32" s="106">
        <v>8.24</v>
      </c>
      <c r="N32" s="63">
        <v>3</v>
      </c>
      <c r="O32" s="63"/>
      <c r="P32" s="59">
        <v>2</v>
      </c>
      <c r="Q32" s="63"/>
      <c r="R32" s="63"/>
      <c r="S32" s="63"/>
      <c r="T32" s="63"/>
    </row>
    <row r="33" spans="1:20" ht="19.5" customHeight="1">
      <c r="A33" s="19">
        <v>29</v>
      </c>
      <c r="B33" s="19" t="s">
        <v>494</v>
      </c>
      <c r="C33" s="19" t="s">
        <v>60</v>
      </c>
      <c r="D33" s="19" t="s">
        <v>418</v>
      </c>
      <c r="E33" s="19">
        <v>24</v>
      </c>
      <c r="F33" s="19" t="s">
        <v>428</v>
      </c>
      <c r="G33" s="19" t="s">
        <v>408</v>
      </c>
      <c r="H33" s="42">
        <v>8.45</v>
      </c>
      <c r="I33" s="74"/>
      <c r="J33" s="44"/>
      <c r="K33" s="42">
        <f t="shared" si="1"/>
        <v>8.45</v>
      </c>
      <c r="L33" s="51">
        <v>8.53</v>
      </c>
      <c r="M33" s="102">
        <v>8.53</v>
      </c>
      <c r="N33" s="63">
        <v>4</v>
      </c>
      <c r="O33" s="63"/>
      <c r="P33" s="63"/>
      <c r="Q33" s="63"/>
      <c r="R33" s="63"/>
      <c r="S33" s="63"/>
      <c r="T33" s="63"/>
    </row>
    <row r="34" spans="1:20" ht="19.5" customHeight="1">
      <c r="A34" s="19">
        <v>51</v>
      </c>
      <c r="B34" s="19" t="s">
        <v>426</v>
      </c>
      <c r="C34" s="19" t="s">
        <v>94</v>
      </c>
      <c r="D34" s="19" t="s">
        <v>418</v>
      </c>
      <c r="E34" s="19">
        <v>27</v>
      </c>
      <c r="F34" s="19" t="s">
        <v>432</v>
      </c>
      <c r="G34" s="19" t="s">
        <v>419</v>
      </c>
      <c r="H34" s="42">
        <v>8.68</v>
      </c>
      <c r="I34" s="74"/>
      <c r="J34" s="44"/>
      <c r="K34" s="42">
        <f t="shared" si="1"/>
        <v>8.68</v>
      </c>
      <c r="L34" s="42">
        <v>8.53</v>
      </c>
      <c r="M34" s="104">
        <v>8.53</v>
      </c>
      <c r="N34" s="63">
        <v>5</v>
      </c>
      <c r="O34" s="63"/>
      <c r="P34" s="63"/>
      <c r="Q34" s="63"/>
      <c r="R34" s="63"/>
      <c r="S34" s="63"/>
      <c r="T34" s="63"/>
    </row>
    <row r="35" spans="1:20" ht="19.5" customHeight="1">
      <c r="A35" s="24">
        <v>33</v>
      </c>
      <c r="B35" s="24" t="s">
        <v>96</v>
      </c>
      <c r="C35" s="24" t="s">
        <v>42</v>
      </c>
      <c r="D35" s="24" t="s">
        <v>418</v>
      </c>
      <c r="E35" s="24">
        <v>15</v>
      </c>
      <c r="F35" s="24" t="s">
        <v>420</v>
      </c>
      <c r="G35" s="24" t="s">
        <v>419</v>
      </c>
      <c r="H35" s="49">
        <v>8.56</v>
      </c>
      <c r="I35" s="77"/>
      <c r="J35" s="54"/>
      <c r="K35" s="49">
        <f t="shared" si="1"/>
        <v>8.56</v>
      </c>
      <c r="L35" s="49">
        <v>8.59</v>
      </c>
      <c r="M35" s="105">
        <v>8.59</v>
      </c>
      <c r="N35" s="63">
        <v>6</v>
      </c>
      <c r="O35" s="55">
        <v>1</v>
      </c>
      <c r="P35" s="63"/>
      <c r="Q35" s="63"/>
      <c r="R35" s="63"/>
      <c r="S35" s="63"/>
      <c r="T35" s="63"/>
    </row>
    <row r="36" spans="1:20" ht="19.5" customHeight="1">
      <c r="A36" s="24">
        <v>42</v>
      </c>
      <c r="B36" s="24" t="s">
        <v>425</v>
      </c>
      <c r="C36" s="24" t="s">
        <v>133</v>
      </c>
      <c r="D36" s="24" t="s">
        <v>418</v>
      </c>
      <c r="E36" s="24">
        <v>14</v>
      </c>
      <c r="F36" s="24" t="s">
        <v>420</v>
      </c>
      <c r="G36" s="24" t="s">
        <v>419</v>
      </c>
      <c r="H36" s="49">
        <v>8.72</v>
      </c>
      <c r="I36" s="77"/>
      <c r="J36" s="54"/>
      <c r="K36" s="105">
        <f t="shared" si="1"/>
        <v>8.72</v>
      </c>
      <c r="L36" s="49"/>
      <c r="M36" s="49"/>
      <c r="N36" s="63">
        <v>7</v>
      </c>
      <c r="O36" s="55">
        <v>2</v>
      </c>
      <c r="P36" s="63"/>
      <c r="Q36" s="63"/>
      <c r="R36" s="63"/>
      <c r="S36" s="63"/>
      <c r="T36" s="63"/>
    </row>
    <row r="37" spans="1:20" ht="19.5" customHeight="1">
      <c r="A37" s="26">
        <v>54</v>
      </c>
      <c r="B37" s="26" t="s">
        <v>433</v>
      </c>
      <c r="C37" s="26" t="s">
        <v>468</v>
      </c>
      <c r="D37" s="26" t="s">
        <v>418</v>
      </c>
      <c r="E37" s="26">
        <v>56</v>
      </c>
      <c r="F37" s="26" t="s">
        <v>421</v>
      </c>
      <c r="G37" s="26" t="s">
        <v>434</v>
      </c>
      <c r="H37" s="52">
        <v>9.21</v>
      </c>
      <c r="I37" s="90">
        <v>0.8488</v>
      </c>
      <c r="J37" s="91">
        <f>K37*I37</f>
        <v>7.426575600000001</v>
      </c>
      <c r="K37" s="103">
        <f>H37*0.95</f>
        <v>8.749500000000001</v>
      </c>
      <c r="L37" s="52"/>
      <c r="M37" s="52"/>
      <c r="N37" s="63">
        <v>8</v>
      </c>
      <c r="O37" s="63"/>
      <c r="P37" s="63"/>
      <c r="Q37" s="67">
        <v>1</v>
      </c>
      <c r="R37" s="63"/>
      <c r="S37" s="63"/>
      <c r="T37" s="63"/>
    </row>
    <row r="38" spans="1:20" ht="19.5" customHeight="1">
      <c r="A38" s="19">
        <v>21</v>
      </c>
      <c r="B38" s="19" t="s">
        <v>83</v>
      </c>
      <c r="C38" s="19" t="s">
        <v>86</v>
      </c>
      <c r="D38" s="19" t="s">
        <v>418</v>
      </c>
      <c r="E38" s="19">
        <v>24</v>
      </c>
      <c r="F38" s="19" t="s">
        <v>457</v>
      </c>
      <c r="G38" s="19" t="s">
        <v>408</v>
      </c>
      <c r="H38" s="42">
        <v>9.26</v>
      </c>
      <c r="I38" s="74"/>
      <c r="J38" s="44"/>
      <c r="K38" s="104">
        <f>H38</f>
        <v>9.26</v>
      </c>
      <c r="L38" s="42"/>
      <c r="M38" s="42"/>
      <c r="N38" s="63">
        <v>9</v>
      </c>
      <c r="O38" s="63"/>
      <c r="P38" s="63"/>
      <c r="Q38" s="63"/>
      <c r="R38" s="63"/>
      <c r="S38" s="63"/>
      <c r="T38" s="63"/>
    </row>
    <row r="39" spans="1:20" ht="19.5" customHeight="1">
      <c r="A39" s="19">
        <v>27</v>
      </c>
      <c r="B39" s="19" t="s">
        <v>458</v>
      </c>
      <c r="C39" s="19" t="s">
        <v>98</v>
      </c>
      <c r="D39" s="19" t="s">
        <v>418</v>
      </c>
      <c r="E39" s="19">
        <v>25</v>
      </c>
      <c r="F39" s="19" t="s">
        <v>428</v>
      </c>
      <c r="G39" s="19" t="s">
        <v>408</v>
      </c>
      <c r="H39" s="42">
        <v>9.26</v>
      </c>
      <c r="I39" s="74"/>
      <c r="J39" s="44"/>
      <c r="K39" s="104">
        <f>H39</f>
        <v>9.26</v>
      </c>
      <c r="L39" s="42"/>
      <c r="M39" s="42"/>
      <c r="N39" s="63">
        <v>10</v>
      </c>
      <c r="O39" s="63"/>
      <c r="P39" s="63"/>
      <c r="Q39" s="63"/>
      <c r="R39" s="63"/>
      <c r="S39" s="63"/>
      <c r="T39" s="63"/>
    </row>
    <row r="40" spans="1:20" ht="19.5" customHeight="1">
      <c r="A40" s="26">
        <v>63</v>
      </c>
      <c r="B40" s="26" t="s">
        <v>479</v>
      </c>
      <c r="C40" s="26" t="s">
        <v>69</v>
      </c>
      <c r="D40" s="26" t="s">
        <v>418</v>
      </c>
      <c r="E40" s="26">
        <v>52</v>
      </c>
      <c r="F40" s="26" t="s">
        <v>449</v>
      </c>
      <c r="G40" s="26" t="s">
        <v>434</v>
      </c>
      <c r="H40" s="52">
        <v>9.78</v>
      </c>
      <c r="I40" s="90">
        <v>0.8725</v>
      </c>
      <c r="J40" s="91">
        <f>K40*I40</f>
        <v>8.1063975</v>
      </c>
      <c r="K40" s="103">
        <f>H40*0.95</f>
        <v>9.290999999999999</v>
      </c>
      <c r="L40" s="52"/>
      <c r="M40" s="52"/>
      <c r="N40" s="63">
        <v>11</v>
      </c>
      <c r="O40" s="63"/>
      <c r="P40" s="63"/>
      <c r="Q40" s="67">
        <v>2</v>
      </c>
      <c r="R40" s="63"/>
      <c r="S40" s="63"/>
      <c r="T40" s="63"/>
    </row>
    <row r="41" spans="1:20" ht="19.5" customHeight="1">
      <c r="A41" s="19">
        <v>28</v>
      </c>
      <c r="B41" s="19" t="s">
        <v>491</v>
      </c>
      <c r="C41" s="19" t="s">
        <v>91</v>
      </c>
      <c r="D41" s="19" t="s">
        <v>418</v>
      </c>
      <c r="E41" s="19">
        <v>28</v>
      </c>
      <c r="F41" s="19" t="s">
        <v>428</v>
      </c>
      <c r="G41" s="19" t="s">
        <v>408</v>
      </c>
      <c r="H41" s="42">
        <v>9.3</v>
      </c>
      <c r="I41" s="74"/>
      <c r="J41" s="44"/>
      <c r="K41" s="104">
        <f aca="true" t="shared" si="2" ref="K41:K48">H41</f>
        <v>9.3</v>
      </c>
      <c r="L41" s="42"/>
      <c r="M41" s="42"/>
      <c r="N41" s="63">
        <v>12</v>
      </c>
      <c r="O41" s="63"/>
      <c r="P41" s="63"/>
      <c r="Q41" s="63"/>
      <c r="R41" s="63"/>
      <c r="S41" s="63"/>
      <c r="T41" s="63"/>
    </row>
    <row r="42" spans="1:20" ht="19.5" customHeight="1">
      <c r="A42" s="19">
        <v>4</v>
      </c>
      <c r="B42" s="19" t="s">
        <v>453</v>
      </c>
      <c r="C42" s="19" t="s">
        <v>454</v>
      </c>
      <c r="D42" s="19" t="s">
        <v>418</v>
      </c>
      <c r="E42" s="19">
        <v>36</v>
      </c>
      <c r="F42" s="19" t="s">
        <v>443</v>
      </c>
      <c r="G42" s="19" t="s">
        <v>408</v>
      </c>
      <c r="H42" s="42">
        <v>9.55</v>
      </c>
      <c r="I42" s="74"/>
      <c r="J42" s="44"/>
      <c r="K42" s="104">
        <f t="shared" si="2"/>
        <v>9.55</v>
      </c>
      <c r="L42" s="42"/>
      <c r="M42" s="42"/>
      <c r="N42" s="63">
        <v>13</v>
      </c>
      <c r="O42" s="63"/>
      <c r="P42" s="63"/>
      <c r="Q42" s="63"/>
      <c r="R42" s="63"/>
      <c r="S42" s="63"/>
      <c r="T42" s="63"/>
    </row>
    <row r="43" spans="1:20" ht="19.5" customHeight="1">
      <c r="A43" s="26">
        <v>58</v>
      </c>
      <c r="B43" s="26" t="s">
        <v>440</v>
      </c>
      <c r="C43" s="26" t="s">
        <v>485</v>
      </c>
      <c r="D43" s="26" t="s">
        <v>418</v>
      </c>
      <c r="E43" s="26">
        <v>51</v>
      </c>
      <c r="F43" s="26" t="s">
        <v>421</v>
      </c>
      <c r="G43" s="26" t="s">
        <v>408</v>
      </c>
      <c r="H43" s="52">
        <v>9.73</v>
      </c>
      <c r="I43" s="90">
        <v>0.8786</v>
      </c>
      <c r="J43" s="91">
        <f>K43*I43</f>
        <v>8.548778</v>
      </c>
      <c r="K43" s="103">
        <f t="shared" si="2"/>
        <v>9.73</v>
      </c>
      <c r="L43" s="52"/>
      <c r="M43" s="52"/>
      <c r="N43" s="63">
        <v>14</v>
      </c>
      <c r="O43" s="63"/>
      <c r="P43" s="63"/>
      <c r="Q43" s="67">
        <v>3</v>
      </c>
      <c r="R43" s="63"/>
      <c r="S43" s="63"/>
      <c r="T43" s="63"/>
    </row>
    <row r="44" spans="1:20" ht="19.5" customHeight="1">
      <c r="A44" s="26">
        <v>66</v>
      </c>
      <c r="B44" s="26" t="s">
        <v>78</v>
      </c>
      <c r="C44" s="26" t="s">
        <v>65</v>
      </c>
      <c r="D44" s="26" t="s">
        <v>418</v>
      </c>
      <c r="E44" s="26">
        <v>56</v>
      </c>
      <c r="F44" s="26" t="s">
        <v>449</v>
      </c>
      <c r="G44" s="26" t="s">
        <v>419</v>
      </c>
      <c r="H44" s="52">
        <v>10.11</v>
      </c>
      <c r="I44" s="90">
        <v>0.8488</v>
      </c>
      <c r="J44" s="91">
        <f>K44*I44</f>
        <v>8.581368</v>
      </c>
      <c r="K44" s="103">
        <f t="shared" si="2"/>
        <v>10.11</v>
      </c>
      <c r="L44" s="52"/>
      <c r="M44" s="52"/>
      <c r="N44" s="63">
        <v>15</v>
      </c>
      <c r="O44" s="63"/>
      <c r="P44" s="63"/>
      <c r="Q44" s="67">
        <v>4</v>
      </c>
      <c r="R44" s="63"/>
      <c r="S44" s="63"/>
      <c r="T44" s="63"/>
    </row>
    <row r="45" spans="1:20" ht="19.5" customHeight="1">
      <c r="A45" s="26">
        <v>20</v>
      </c>
      <c r="B45" s="26" t="s">
        <v>484</v>
      </c>
      <c r="C45" s="26" t="s">
        <v>429</v>
      </c>
      <c r="D45" s="26" t="s">
        <v>418</v>
      </c>
      <c r="E45" s="26">
        <v>50</v>
      </c>
      <c r="F45" s="26" t="s">
        <v>457</v>
      </c>
      <c r="G45" s="26" t="s">
        <v>419</v>
      </c>
      <c r="H45" s="52">
        <v>10.54</v>
      </c>
      <c r="I45" s="90">
        <v>0.8846</v>
      </c>
      <c r="J45" s="91">
        <f>K45*I45</f>
        <v>9.323684</v>
      </c>
      <c r="K45" s="103">
        <f t="shared" si="2"/>
        <v>10.54</v>
      </c>
      <c r="L45" s="52"/>
      <c r="M45" s="52"/>
      <c r="N45" s="63">
        <v>16</v>
      </c>
      <c r="O45" s="63"/>
      <c r="P45" s="63"/>
      <c r="Q45" s="67">
        <v>5</v>
      </c>
      <c r="R45" s="63"/>
      <c r="S45" s="63"/>
      <c r="T45" s="63"/>
    </row>
    <row r="46" spans="1:20" ht="19.5" customHeight="1">
      <c r="A46" s="19">
        <v>50</v>
      </c>
      <c r="B46" s="19" t="s">
        <v>490</v>
      </c>
      <c r="C46" s="19" t="s">
        <v>439</v>
      </c>
      <c r="D46" s="19" t="s">
        <v>418</v>
      </c>
      <c r="E46" s="19">
        <v>31</v>
      </c>
      <c r="F46" s="19" t="s">
        <v>432</v>
      </c>
      <c r="G46" s="19" t="s">
        <v>408</v>
      </c>
      <c r="H46" s="42">
        <v>10.69</v>
      </c>
      <c r="I46" s="74"/>
      <c r="J46" s="44"/>
      <c r="K46" s="104">
        <f t="shared" si="2"/>
        <v>10.69</v>
      </c>
      <c r="L46" s="42"/>
      <c r="M46" s="42"/>
      <c r="N46" s="63">
        <v>17</v>
      </c>
      <c r="O46" s="63"/>
      <c r="P46" s="63"/>
      <c r="Q46" s="63"/>
      <c r="R46" s="63"/>
      <c r="S46" s="63"/>
      <c r="T46" s="63"/>
    </row>
    <row r="47" spans="1:20" ht="19.5" customHeight="1">
      <c r="A47" s="26">
        <v>1</v>
      </c>
      <c r="B47" s="26" t="s">
        <v>34</v>
      </c>
      <c r="C47" s="26" t="s">
        <v>35</v>
      </c>
      <c r="D47" s="26" t="s">
        <v>418</v>
      </c>
      <c r="E47" s="26">
        <v>44</v>
      </c>
      <c r="F47" s="26" t="s">
        <v>443</v>
      </c>
      <c r="G47" s="26" t="s">
        <v>419</v>
      </c>
      <c r="H47" s="52">
        <v>11.37</v>
      </c>
      <c r="I47" s="90">
        <v>0.9239</v>
      </c>
      <c r="J47" s="91">
        <f aca="true" t="shared" si="3" ref="J47:J52">K47*I47</f>
        <v>10.504743</v>
      </c>
      <c r="K47" s="103">
        <f t="shared" si="2"/>
        <v>11.37</v>
      </c>
      <c r="L47" s="52"/>
      <c r="M47" s="52"/>
      <c r="N47" s="63">
        <v>18</v>
      </c>
      <c r="O47" s="63"/>
      <c r="P47" s="63"/>
      <c r="Q47" s="67">
        <v>10</v>
      </c>
      <c r="R47" s="63"/>
      <c r="S47" s="63"/>
      <c r="T47" s="63"/>
    </row>
    <row r="48" spans="1:20" ht="19.5" customHeight="1">
      <c r="A48" s="26">
        <v>11</v>
      </c>
      <c r="B48" s="26" t="s">
        <v>73</v>
      </c>
      <c r="C48" s="26" t="s">
        <v>44</v>
      </c>
      <c r="D48" s="26" t="s">
        <v>418</v>
      </c>
      <c r="E48" s="26">
        <v>47</v>
      </c>
      <c r="F48" s="26" t="s">
        <v>422</v>
      </c>
      <c r="G48" s="26" t="s">
        <v>408</v>
      </c>
      <c r="H48" s="52">
        <v>11.47</v>
      </c>
      <c r="I48" s="90">
        <v>0.904</v>
      </c>
      <c r="J48" s="91">
        <f t="shared" si="3"/>
        <v>10.36888</v>
      </c>
      <c r="K48" s="103">
        <f t="shared" si="2"/>
        <v>11.47</v>
      </c>
      <c r="L48" s="52"/>
      <c r="M48" s="52"/>
      <c r="N48" s="63">
        <v>19</v>
      </c>
      <c r="O48" s="63"/>
      <c r="P48" s="63"/>
      <c r="Q48" s="67">
        <v>8</v>
      </c>
      <c r="R48" s="63"/>
      <c r="S48" s="63"/>
      <c r="T48" s="63"/>
    </row>
    <row r="49" spans="1:20" ht="19.5" customHeight="1">
      <c r="A49" s="26">
        <v>52</v>
      </c>
      <c r="B49" s="26" t="s">
        <v>100</v>
      </c>
      <c r="C49" s="26" t="s">
        <v>104</v>
      </c>
      <c r="D49" s="26" t="s">
        <v>418</v>
      </c>
      <c r="E49" s="26">
        <v>53</v>
      </c>
      <c r="F49" s="26" t="s">
        <v>432</v>
      </c>
      <c r="G49" s="26" t="s">
        <v>434</v>
      </c>
      <c r="H49" s="52">
        <v>12.46</v>
      </c>
      <c r="I49" s="90">
        <v>0.8665</v>
      </c>
      <c r="J49" s="91">
        <f t="shared" si="3"/>
        <v>10.2567605</v>
      </c>
      <c r="K49" s="103">
        <f>H49*0.95</f>
        <v>11.837</v>
      </c>
      <c r="L49" s="52"/>
      <c r="M49" s="52"/>
      <c r="N49" s="63">
        <v>20</v>
      </c>
      <c r="O49" s="63"/>
      <c r="P49" s="63"/>
      <c r="Q49" s="67">
        <v>7</v>
      </c>
      <c r="R49" s="63"/>
      <c r="S49" s="63"/>
      <c r="T49" s="63"/>
    </row>
    <row r="50" spans="1:20" ht="19.5" customHeight="1">
      <c r="A50" s="26">
        <v>31</v>
      </c>
      <c r="B50" s="26" t="s">
        <v>436</v>
      </c>
      <c r="C50" s="26" t="s">
        <v>437</v>
      </c>
      <c r="D50" s="26" t="s">
        <v>418</v>
      </c>
      <c r="E50" s="26">
        <v>63</v>
      </c>
      <c r="F50" s="26" t="s">
        <v>428</v>
      </c>
      <c r="G50" s="26" t="s">
        <v>434</v>
      </c>
      <c r="H50" s="52">
        <v>12.85</v>
      </c>
      <c r="I50" s="90">
        <v>0.8104</v>
      </c>
      <c r="J50" s="91">
        <f t="shared" si="3"/>
        <v>9.892958</v>
      </c>
      <c r="K50" s="103">
        <f>H50*0.95</f>
        <v>12.2075</v>
      </c>
      <c r="L50" s="52"/>
      <c r="M50" s="52"/>
      <c r="N50" s="63">
        <v>21</v>
      </c>
      <c r="O50" s="63"/>
      <c r="P50" s="63"/>
      <c r="Q50" s="67">
        <v>6</v>
      </c>
      <c r="R50" s="63"/>
      <c r="S50" s="63"/>
      <c r="T50" s="63"/>
    </row>
    <row r="51" spans="1:20" ht="19.5" customHeight="1">
      <c r="A51" s="26">
        <v>19</v>
      </c>
      <c r="B51" s="26" t="s">
        <v>453</v>
      </c>
      <c r="C51" s="26" t="s">
        <v>429</v>
      </c>
      <c r="D51" s="26" t="s">
        <v>418</v>
      </c>
      <c r="E51" s="26">
        <v>59</v>
      </c>
      <c r="F51" s="26" t="s">
        <v>457</v>
      </c>
      <c r="G51" s="26" t="s">
        <v>419</v>
      </c>
      <c r="H51" s="52">
        <v>12.48</v>
      </c>
      <c r="I51" s="90">
        <v>0.8318</v>
      </c>
      <c r="J51" s="91">
        <f t="shared" si="3"/>
        <v>10.380864</v>
      </c>
      <c r="K51" s="103">
        <f>H51</f>
        <v>12.48</v>
      </c>
      <c r="L51" s="52"/>
      <c r="M51" s="52"/>
      <c r="N51" s="63">
        <v>22</v>
      </c>
      <c r="O51" s="63"/>
      <c r="P51" s="63"/>
      <c r="Q51" s="67">
        <v>9</v>
      </c>
      <c r="R51" s="63"/>
      <c r="S51" s="63"/>
      <c r="T51" s="63"/>
    </row>
    <row r="52" spans="1:20" ht="19.5" customHeight="1">
      <c r="A52" s="26">
        <v>2</v>
      </c>
      <c r="B52" s="26" t="s">
        <v>435</v>
      </c>
      <c r="C52" s="26" t="s">
        <v>477</v>
      </c>
      <c r="D52" s="26" t="s">
        <v>418</v>
      </c>
      <c r="E52" s="26">
        <v>55</v>
      </c>
      <c r="F52" s="26" t="s">
        <v>443</v>
      </c>
      <c r="G52" s="26" t="s">
        <v>408</v>
      </c>
      <c r="H52" s="52">
        <v>15.2</v>
      </c>
      <c r="I52" s="90">
        <v>0.8544</v>
      </c>
      <c r="J52" s="91">
        <f t="shared" si="3"/>
        <v>12.98688</v>
      </c>
      <c r="K52" s="103">
        <f>H52</f>
        <v>15.2</v>
      </c>
      <c r="L52" s="52"/>
      <c r="M52" s="52"/>
      <c r="N52" s="63">
        <v>23</v>
      </c>
      <c r="O52" s="63"/>
      <c r="P52" s="63"/>
      <c r="Q52" s="67">
        <v>11</v>
      </c>
      <c r="R52" s="63"/>
      <c r="S52" s="63"/>
      <c r="T52" s="63"/>
    </row>
    <row r="53" spans="1:20" ht="19.5" customHeight="1">
      <c r="A53" s="92">
        <v>35</v>
      </c>
      <c r="B53" s="92" t="s">
        <v>155</v>
      </c>
      <c r="C53" s="92" t="s">
        <v>151</v>
      </c>
      <c r="D53" s="92" t="s">
        <v>418</v>
      </c>
      <c r="E53" s="92">
        <v>16</v>
      </c>
      <c r="F53" s="92" t="s">
        <v>420</v>
      </c>
      <c r="G53" s="92" t="s">
        <v>408</v>
      </c>
      <c r="H53" s="93">
        <v>9.17</v>
      </c>
      <c r="I53" s="95"/>
      <c r="J53" s="96"/>
      <c r="K53" s="93"/>
      <c r="L53" s="93"/>
      <c r="M53" s="93"/>
      <c r="N53" s="63" t="s">
        <v>502</v>
      </c>
      <c r="O53" s="63"/>
      <c r="P53" s="59">
        <v>3</v>
      </c>
      <c r="Q53" s="63"/>
      <c r="R53" s="63"/>
      <c r="S53" s="63"/>
      <c r="T53" s="63"/>
    </row>
    <row r="54" spans="1:20" ht="19.5" customHeight="1">
      <c r="A54" s="24">
        <v>46</v>
      </c>
      <c r="B54" s="24" t="s">
        <v>81</v>
      </c>
      <c r="C54" s="24" t="s">
        <v>40</v>
      </c>
      <c r="D54" s="24" t="s">
        <v>418</v>
      </c>
      <c r="E54" s="24">
        <v>9</v>
      </c>
      <c r="F54" s="24" t="s">
        <v>420</v>
      </c>
      <c r="G54" s="24" t="s">
        <v>408</v>
      </c>
      <c r="H54" s="49" t="s">
        <v>510</v>
      </c>
      <c r="I54" s="77"/>
      <c r="J54" s="54"/>
      <c r="K54" s="49"/>
      <c r="L54" s="49"/>
      <c r="M54" s="49"/>
      <c r="N54" s="63"/>
      <c r="O54" s="63"/>
      <c r="P54" s="63"/>
      <c r="Q54" s="63"/>
      <c r="R54" s="63"/>
      <c r="S54" s="63"/>
      <c r="T54" s="63"/>
    </row>
    <row r="55" spans="1:20" ht="19.5" customHeight="1">
      <c r="A55" s="19">
        <v>13</v>
      </c>
      <c r="B55" s="19" t="s">
        <v>424</v>
      </c>
      <c r="C55" s="19" t="s">
        <v>150</v>
      </c>
      <c r="D55" s="19" t="s">
        <v>418</v>
      </c>
      <c r="E55" s="19">
        <v>22</v>
      </c>
      <c r="F55" s="19" t="s">
        <v>422</v>
      </c>
      <c r="G55" s="19" t="s">
        <v>408</v>
      </c>
      <c r="H55" s="51" t="s">
        <v>510</v>
      </c>
      <c r="I55" s="74"/>
      <c r="J55" s="44"/>
      <c r="K55" s="42"/>
      <c r="L55" s="42"/>
      <c r="M55" s="42"/>
      <c r="N55" s="63"/>
      <c r="O55" s="63"/>
      <c r="P55" s="63"/>
      <c r="Q55" s="63"/>
      <c r="R55" s="63"/>
      <c r="S55" s="63"/>
      <c r="T55" s="63"/>
    </row>
    <row r="56" spans="1:20" ht="19.5" customHeight="1">
      <c r="A56" s="19">
        <v>16</v>
      </c>
      <c r="B56" s="19" t="s">
        <v>95</v>
      </c>
      <c r="C56" s="19" t="s">
        <v>68</v>
      </c>
      <c r="D56" s="19" t="s">
        <v>418</v>
      </c>
      <c r="E56" s="19">
        <v>22</v>
      </c>
      <c r="F56" s="19" t="s">
        <v>422</v>
      </c>
      <c r="G56" s="19" t="s">
        <v>408</v>
      </c>
      <c r="H56" s="51" t="s">
        <v>510</v>
      </c>
      <c r="I56" s="74"/>
      <c r="J56" s="44"/>
      <c r="K56" s="42"/>
      <c r="L56" s="42"/>
      <c r="M56" s="42"/>
      <c r="N56" s="63"/>
      <c r="O56" s="63"/>
      <c r="P56" s="63"/>
      <c r="Q56" s="63"/>
      <c r="R56" s="63"/>
      <c r="S56" s="63"/>
      <c r="T56" s="63"/>
    </row>
    <row r="57" spans="1:20" ht="19.5" customHeight="1">
      <c r="A57" s="19" t="s">
        <v>501</v>
      </c>
      <c r="B57" s="19" t="s">
        <v>66</v>
      </c>
      <c r="C57" s="19" t="s">
        <v>67</v>
      </c>
      <c r="D57" s="19" t="s">
        <v>418</v>
      </c>
      <c r="E57" s="19">
        <v>25</v>
      </c>
      <c r="F57" s="19" t="s">
        <v>432</v>
      </c>
      <c r="G57" s="19" t="s">
        <v>419</v>
      </c>
      <c r="H57" s="51" t="s">
        <v>510</v>
      </c>
      <c r="I57" s="74"/>
      <c r="J57" s="44"/>
      <c r="K57" s="42"/>
      <c r="L57" s="42"/>
      <c r="M57" s="42"/>
      <c r="N57" s="63"/>
      <c r="O57" s="63"/>
      <c r="P57" s="63"/>
      <c r="Q57" s="63"/>
      <c r="R57" s="63"/>
      <c r="S57" s="63"/>
      <c r="T57" s="63"/>
    </row>
    <row r="58" spans="1:20" ht="19.5" customHeight="1">
      <c r="A58" s="19">
        <v>69</v>
      </c>
      <c r="B58" s="19" t="s">
        <v>487</v>
      </c>
      <c r="C58" s="19" t="s">
        <v>102</v>
      </c>
      <c r="D58" s="19" t="s">
        <v>418</v>
      </c>
      <c r="E58" s="19">
        <v>25</v>
      </c>
      <c r="F58" s="19" t="s">
        <v>449</v>
      </c>
      <c r="G58" s="19" t="s">
        <v>408</v>
      </c>
      <c r="H58" s="51" t="s">
        <v>510</v>
      </c>
      <c r="I58" s="74"/>
      <c r="J58" s="44"/>
      <c r="K58" s="42"/>
      <c r="L58" s="42"/>
      <c r="M58" s="42"/>
      <c r="N58" s="63"/>
      <c r="O58" s="63"/>
      <c r="P58" s="63"/>
      <c r="Q58" s="63"/>
      <c r="R58" s="63"/>
      <c r="S58" s="63"/>
      <c r="T58" s="63"/>
    </row>
    <row r="59" spans="1:20" ht="19.5" customHeight="1">
      <c r="A59" s="19">
        <v>53</v>
      </c>
      <c r="B59" s="19" t="s">
        <v>459</v>
      </c>
      <c r="C59" s="19" t="s">
        <v>460</v>
      </c>
      <c r="D59" s="19" t="s">
        <v>418</v>
      </c>
      <c r="E59" s="19">
        <v>38</v>
      </c>
      <c r="F59" s="19" t="s">
        <v>432</v>
      </c>
      <c r="G59" s="19" t="s">
        <v>419</v>
      </c>
      <c r="H59" s="51" t="s">
        <v>510</v>
      </c>
      <c r="I59" s="74"/>
      <c r="J59" s="44"/>
      <c r="K59" s="42"/>
      <c r="L59" s="42"/>
      <c r="M59" s="42"/>
      <c r="N59" s="63"/>
      <c r="O59" s="63"/>
      <c r="P59" s="63"/>
      <c r="Q59" s="63"/>
      <c r="R59" s="63"/>
      <c r="S59" s="63"/>
      <c r="T59" s="63"/>
    </row>
    <row r="60" spans="1:20" ht="19.5" customHeight="1">
      <c r="A60" s="26">
        <v>9</v>
      </c>
      <c r="B60" s="26" t="s">
        <v>442</v>
      </c>
      <c r="C60" s="26" t="s">
        <v>448</v>
      </c>
      <c r="D60" s="26" t="s">
        <v>418</v>
      </c>
      <c r="E60" s="26">
        <v>52</v>
      </c>
      <c r="F60" s="26" t="s">
        <v>422</v>
      </c>
      <c r="G60" s="26" t="s">
        <v>408</v>
      </c>
      <c r="H60" s="52" t="s">
        <v>510</v>
      </c>
      <c r="I60" s="76"/>
      <c r="J60" s="66"/>
      <c r="K60" s="52"/>
      <c r="L60" s="52"/>
      <c r="M60" s="52"/>
      <c r="N60" s="63"/>
      <c r="O60" s="63"/>
      <c r="P60" s="63"/>
      <c r="Q60" s="63"/>
      <c r="R60" s="63"/>
      <c r="S60" s="63"/>
      <c r="T60" s="63"/>
    </row>
    <row r="61" spans="1:20" ht="19.5" customHeight="1">
      <c r="A61" s="26">
        <v>17</v>
      </c>
      <c r="B61" s="26" t="s">
        <v>445</v>
      </c>
      <c r="C61" s="26" t="s">
        <v>476</v>
      </c>
      <c r="D61" s="26" t="s">
        <v>418</v>
      </c>
      <c r="E61" s="26">
        <v>59</v>
      </c>
      <c r="F61" s="26" t="s">
        <v>449</v>
      </c>
      <c r="G61" s="26" t="s">
        <v>434</v>
      </c>
      <c r="H61" s="52" t="s">
        <v>510</v>
      </c>
      <c r="I61" s="76"/>
      <c r="J61" s="66"/>
      <c r="K61" s="52"/>
      <c r="L61" s="52"/>
      <c r="M61" s="52"/>
      <c r="N61" s="63"/>
      <c r="O61" s="63"/>
      <c r="P61" s="63"/>
      <c r="Q61" s="63"/>
      <c r="R61" s="63"/>
      <c r="S61" s="63"/>
      <c r="T61" s="63"/>
    </row>
  </sheetData>
  <sheetProtection/>
  <mergeCells count="2">
    <mergeCell ref="A1:J1"/>
    <mergeCell ref="A2:J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"/>
  <dimension ref="A1:J113"/>
  <sheetViews>
    <sheetView zoomScalePageLayoutView="0" workbookViewId="0" topLeftCell="A88">
      <selection activeCell="A27" sqref="A27"/>
    </sheetView>
  </sheetViews>
  <sheetFormatPr defaultColWidth="9.140625" defaultRowHeight="12.75"/>
  <cols>
    <col min="1" max="1" width="20.8515625" style="1" customWidth="1"/>
    <col min="2" max="2" width="15.28125" style="14" customWidth="1"/>
    <col min="3" max="3" width="31.140625" style="1" customWidth="1"/>
    <col min="4" max="4" width="18.7109375" style="12" customWidth="1"/>
    <col min="5" max="16384" width="8.8515625" style="1" customWidth="1"/>
  </cols>
  <sheetData>
    <row r="1" spans="1:2" ht="13.5">
      <c r="A1" s="6" t="s">
        <v>394</v>
      </c>
      <c r="B1" s="14" t="s">
        <v>207</v>
      </c>
    </row>
    <row r="2" spans="1:2" ht="13.5">
      <c r="A2" s="1" t="s">
        <v>409</v>
      </c>
      <c r="B2" s="14" t="s">
        <v>417</v>
      </c>
    </row>
    <row r="3" spans="1:6" ht="13.5">
      <c r="A3" s="1" t="s">
        <v>395</v>
      </c>
      <c r="B3" s="14" t="s">
        <v>208</v>
      </c>
      <c r="F3" s="1" t="s">
        <v>235</v>
      </c>
    </row>
    <row r="4" spans="1:10" ht="13.5">
      <c r="A4" s="1" t="s">
        <v>396</v>
      </c>
      <c r="B4" s="15" t="s">
        <v>397</v>
      </c>
      <c r="C4" s="1">
        <v>0.95</v>
      </c>
      <c r="D4" s="12" t="s">
        <v>387</v>
      </c>
      <c r="E4" s="1" t="e">
        <f>IF(#REF!="B1",#REF!*1.1,#REF!)</f>
        <v>#REF!</v>
      </c>
      <c r="F4" s="1" t="s">
        <v>233</v>
      </c>
      <c r="G4" s="2">
        <v>0.004016203703703703</v>
      </c>
      <c r="H4" s="1">
        <v>0.8627</v>
      </c>
      <c r="I4" s="3">
        <v>0.003464778935185185</v>
      </c>
      <c r="J4" s="3">
        <f>IF(F4="B1",I4*0.95,I4)</f>
        <v>0.003464778935185185</v>
      </c>
    </row>
    <row r="5" spans="2:10" ht="13.5">
      <c r="B5" s="15" t="s">
        <v>209</v>
      </c>
      <c r="C5" s="1">
        <v>0.95</v>
      </c>
      <c r="D5" s="12" t="s">
        <v>210</v>
      </c>
      <c r="G5" s="2"/>
      <c r="I5" s="3"/>
      <c r="J5" s="3"/>
    </row>
    <row r="6" spans="2:10" ht="13.5">
      <c r="B6" s="15" t="s">
        <v>237</v>
      </c>
      <c r="C6" s="1">
        <v>0.95</v>
      </c>
      <c r="D6" s="12" t="s">
        <v>388</v>
      </c>
      <c r="F6" s="1" t="s">
        <v>234</v>
      </c>
      <c r="G6" s="1">
        <v>4.92</v>
      </c>
      <c r="H6" s="1">
        <v>1.2233</v>
      </c>
      <c r="I6" s="4">
        <v>6.018636</v>
      </c>
      <c r="J6" s="4">
        <f>IF(F6="B1",I6*1.1,I6)</f>
        <v>6.018636</v>
      </c>
    </row>
    <row r="7" spans="2:10" ht="13.5">
      <c r="B7" s="15" t="s">
        <v>230</v>
      </c>
      <c r="C7" s="1">
        <v>0.95</v>
      </c>
      <c r="D7" s="12" t="s">
        <v>231</v>
      </c>
      <c r="I7" s="4"/>
      <c r="J7" s="4"/>
    </row>
    <row r="8" spans="2:4" ht="13.5">
      <c r="B8" s="15" t="s">
        <v>238</v>
      </c>
      <c r="C8" s="1">
        <v>0.95</v>
      </c>
      <c r="D8" s="12" t="s">
        <v>389</v>
      </c>
    </row>
    <row r="9" spans="2:4" ht="13.5">
      <c r="B9" s="15" t="s">
        <v>211</v>
      </c>
      <c r="C9" s="1">
        <v>0.95</v>
      </c>
      <c r="D9" s="12" t="s">
        <v>212</v>
      </c>
    </row>
    <row r="10" spans="2:4" ht="12.75">
      <c r="B10" s="14" t="s">
        <v>398</v>
      </c>
      <c r="C10" s="1">
        <v>1.1</v>
      </c>
      <c r="D10" s="13" t="s">
        <v>205</v>
      </c>
    </row>
    <row r="11" spans="2:4" ht="12.75">
      <c r="B11" s="14" t="s">
        <v>203</v>
      </c>
      <c r="C11" s="1">
        <v>1.1</v>
      </c>
      <c r="D11" s="13" t="s">
        <v>204</v>
      </c>
    </row>
    <row r="12" spans="2:4" ht="13.5">
      <c r="B12" s="14" t="s">
        <v>128</v>
      </c>
      <c r="C12" s="1">
        <v>1.1</v>
      </c>
      <c r="D12" s="12" t="s">
        <v>240</v>
      </c>
    </row>
    <row r="13" spans="2:4" ht="13.5">
      <c r="B13" s="14" t="s">
        <v>21</v>
      </c>
      <c r="C13" s="1">
        <v>1.1</v>
      </c>
      <c r="D13" s="12" t="s">
        <v>240</v>
      </c>
    </row>
    <row r="14" spans="1:4" ht="13.5">
      <c r="A14" s="1" t="s">
        <v>407</v>
      </c>
      <c r="B14" s="14" t="s">
        <v>391</v>
      </c>
      <c r="C14" s="1">
        <v>5</v>
      </c>
      <c r="D14" s="12">
        <v>15</v>
      </c>
    </row>
    <row r="15" spans="2:4" ht="13.5">
      <c r="B15" s="14" t="s">
        <v>392</v>
      </c>
      <c r="C15" s="11">
        <v>16</v>
      </c>
      <c r="D15" s="12">
        <v>19</v>
      </c>
    </row>
    <row r="16" spans="2:4" ht="13.5">
      <c r="B16" s="14" t="s">
        <v>393</v>
      </c>
      <c r="C16" s="10">
        <v>20</v>
      </c>
      <c r="D16" s="12">
        <v>39</v>
      </c>
    </row>
    <row r="17" spans="2:4" ht="13.5">
      <c r="B17" s="14" t="s">
        <v>156</v>
      </c>
      <c r="C17" s="1">
        <v>40</v>
      </c>
      <c r="D17" s="12">
        <v>100</v>
      </c>
    </row>
    <row r="18" spans="1:3" ht="60" customHeight="1">
      <c r="A18" s="1" t="s">
        <v>402</v>
      </c>
      <c r="B18" s="16" t="s">
        <v>157</v>
      </c>
      <c r="C18" s="5"/>
    </row>
    <row r="19" spans="2:4" ht="17.25">
      <c r="B19" s="16" t="s">
        <v>229</v>
      </c>
      <c r="C19" s="5" t="s">
        <v>410</v>
      </c>
      <c r="D19" s="12" t="s">
        <v>135</v>
      </c>
    </row>
    <row r="20" spans="2:4" ht="18" customHeight="1">
      <c r="B20" s="16">
        <v>1</v>
      </c>
      <c r="C20" s="5" t="s">
        <v>158</v>
      </c>
      <c r="D20" s="12" t="s">
        <v>106</v>
      </c>
    </row>
    <row r="21" spans="2:4" ht="18" customHeight="1">
      <c r="B21" s="16">
        <f>B20+1</f>
        <v>2</v>
      </c>
      <c r="C21" s="5" t="s">
        <v>159</v>
      </c>
      <c r="D21" s="12" t="s">
        <v>106</v>
      </c>
    </row>
    <row r="22" spans="2:4" ht="18" customHeight="1">
      <c r="B22" s="16">
        <f>B21+1</f>
        <v>3</v>
      </c>
      <c r="C22" s="5" t="s">
        <v>160</v>
      </c>
      <c r="D22" s="12" t="s">
        <v>161</v>
      </c>
    </row>
    <row r="23" spans="2:4" ht="18" customHeight="1">
      <c r="B23" s="16">
        <f>B22+1</f>
        <v>4</v>
      </c>
      <c r="C23" s="5" t="s">
        <v>162</v>
      </c>
      <c r="D23" s="12" t="s">
        <v>163</v>
      </c>
    </row>
    <row r="24" spans="1:3" ht="60" customHeight="1">
      <c r="A24" s="1" t="s">
        <v>402</v>
      </c>
      <c r="B24" s="16" t="s">
        <v>164</v>
      </c>
      <c r="C24" s="5"/>
    </row>
    <row r="25" spans="2:4" ht="17.25">
      <c r="B25" s="16" t="s">
        <v>229</v>
      </c>
      <c r="C25" s="5" t="s">
        <v>410</v>
      </c>
      <c r="D25" s="12" t="s">
        <v>135</v>
      </c>
    </row>
    <row r="26" spans="2:4" ht="17.25">
      <c r="B26" s="16">
        <f>B23+1</f>
        <v>5</v>
      </c>
      <c r="C26" s="5" t="s">
        <v>165</v>
      </c>
      <c r="D26" s="12" t="s">
        <v>203</v>
      </c>
    </row>
    <row r="27" spans="2:4" ht="17.25">
      <c r="B27" s="16">
        <f>B26+1</f>
        <v>6</v>
      </c>
      <c r="C27" s="5" t="s">
        <v>166</v>
      </c>
      <c r="D27" s="12" t="s">
        <v>203</v>
      </c>
    </row>
    <row r="28" spans="2:4" ht="17.25">
      <c r="B28" s="16">
        <f>B27+1</f>
        <v>7</v>
      </c>
      <c r="C28" s="5" t="s">
        <v>414</v>
      </c>
      <c r="D28" s="12" t="s">
        <v>107</v>
      </c>
    </row>
    <row r="29" spans="2:4" ht="17.25">
      <c r="B29" s="16">
        <f aca="true" t="shared" si="0" ref="B29:B38">B28+1</f>
        <v>8</v>
      </c>
      <c r="C29" s="5" t="s">
        <v>227</v>
      </c>
      <c r="D29" s="12" t="s">
        <v>167</v>
      </c>
    </row>
    <row r="30" spans="2:4" ht="17.25">
      <c r="B30" s="16">
        <f t="shared" si="0"/>
        <v>9</v>
      </c>
      <c r="C30" s="5" t="s">
        <v>168</v>
      </c>
      <c r="D30" s="12" t="s">
        <v>18</v>
      </c>
    </row>
    <row r="31" spans="2:4" ht="17.25">
      <c r="B31" s="16">
        <f t="shared" si="0"/>
        <v>10</v>
      </c>
      <c r="C31" s="5" t="s">
        <v>169</v>
      </c>
      <c r="D31" s="12" t="s">
        <v>167</v>
      </c>
    </row>
    <row r="32" spans="2:4" ht="17.25">
      <c r="B32" s="16">
        <f t="shared" si="0"/>
        <v>11</v>
      </c>
      <c r="C32" s="5" t="s">
        <v>170</v>
      </c>
      <c r="D32" s="12" t="s">
        <v>167</v>
      </c>
    </row>
    <row r="33" spans="2:4" ht="17.25">
      <c r="B33" s="16">
        <f t="shared" si="0"/>
        <v>12</v>
      </c>
      <c r="C33" s="5" t="s">
        <v>171</v>
      </c>
      <c r="D33" s="12" t="s">
        <v>172</v>
      </c>
    </row>
    <row r="34" spans="2:4" ht="17.25">
      <c r="B34" s="16">
        <f t="shared" si="0"/>
        <v>13</v>
      </c>
      <c r="C34" s="5" t="s">
        <v>173</v>
      </c>
      <c r="D34" s="12" t="s">
        <v>174</v>
      </c>
    </row>
    <row r="35" spans="2:4" ht="17.25">
      <c r="B35" s="16">
        <f t="shared" si="0"/>
        <v>14</v>
      </c>
      <c r="C35" s="5" t="s">
        <v>175</v>
      </c>
      <c r="D35" s="12" t="s">
        <v>134</v>
      </c>
    </row>
    <row r="36" spans="2:4" ht="17.25">
      <c r="B36" s="16">
        <f t="shared" si="0"/>
        <v>15</v>
      </c>
      <c r="C36" s="5" t="s">
        <v>176</v>
      </c>
      <c r="D36" s="12" t="s">
        <v>19</v>
      </c>
    </row>
    <row r="37" spans="2:4" ht="17.25">
      <c r="B37" s="16">
        <f t="shared" si="0"/>
        <v>16</v>
      </c>
      <c r="C37" s="5" t="s">
        <v>415</v>
      </c>
      <c r="D37" s="12" t="s">
        <v>108</v>
      </c>
    </row>
    <row r="38" spans="2:4" ht="17.25">
      <c r="B38" s="16">
        <f t="shared" si="0"/>
        <v>17</v>
      </c>
      <c r="C38" s="5" t="s">
        <v>177</v>
      </c>
      <c r="D38" s="12" t="s">
        <v>20</v>
      </c>
    </row>
    <row r="39" spans="1:3" ht="60" customHeight="1">
      <c r="A39" s="1" t="s">
        <v>402</v>
      </c>
      <c r="B39" s="16" t="s">
        <v>406</v>
      </c>
      <c r="C39" s="5"/>
    </row>
    <row r="40" spans="2:4" ht="17.25">
      <c r="B40" s="16" t="s">
        <v>229</v>
      </c>
      <c r="C40" s="5" t="s">
        <v>410</v>
      </c>
      <c r="D40" s="12" t="s">
        <v>135</v>
      </c>
    </row>
    <row r="41" spans="2:4" ht="17.25">
      <c r="B41" s="16">
        <f>B38+1</f>
        <v>18</v>
      </c>
      <c r="C41" s="5" t="s">
        <v>213</v>
      </c>
      <c r="D41" s="12" t="s">
        <v>21</v>
      </c>
    </row>
    <row r="42" spans="2:4" ht="17.25">
      <c r="B42" s="16">
        <f aca="true" t="shared" si="1" ref="B42:B48">B41+1</f>
        <v>19</v>
      </c>
      <c r="C42" s="5" t="s">
        <v>214</v>
      </c>
      <c r="D42" s="12" t="s">
        <v>22</v>
      </c>
    </row>
    <row r="43" spans="2:4" ht="17.25">
      <c r="B43" s="16">
        <f t="shared" si="1"/>
        <v>20</v>
      </c>
      <c r="C43" s="5" t="s">
        <v>222</v>
      </c>
      <c r="D43" s="12" t="s">
        <v>109</v>
      </c>
    </row>
    <row r="44" spans="2:4" ht="17.25">
      <c r="B44" s="16">
        <f t="shared" si="1"/>
        <v>21</v>
      </c>
      <c r="C44" s="5" t="s">
        <v>178</v>
      </c>
      <c r="D44" s="12" t="s">
        <v>110</v>
      </c>
    </row>
    <row r="45" spans="2:4" ht="17.25">
      <c r="B45" s="16">
        <f t="shared" si="1"/>
        <v>22</v>
      </c>
      <c r="C45" s="5" t="s">
        <v>179</v>
      </c>
      <c r="D45" s="12" t="s">
        <v>107</v>
      </c>
    </row>
    <row r="46" spans="2:4" ht="17.25">
      <c r="B46" s="16">
        <f t="shared" si="1"/>
        <v>23</v>
      </c>
      <c r="C46" s="5" t="s">
        <v>215</v>
      </c>
      <c r="D46" s="12" t="s">
        <v>23</v>
      </c>
    </row>
    <row r="47" spans="2:4" ht="17.25">
      <c r="B47" s="16">
        <f t="shared" si="1"/>
        <v>24</v>
      </c>
      <c r="C47" s="5" t="s">
        <v>180</v>
      </c>
      <c r="D47" s="12" t="s">
        <v>113</v>
      </c>
    </row>
    <row r="48" spans="2:4" ht="17.25">
      <c r="B48" s="16">
        <f t="shared" si="1"/>
        <v>25</v>
      </c>
      <c r="C48" s="5" t="s">
        <v>223</v>
      </c>
      <c r="D48" s="12" t="s">
        <v>24</v>
      </c>
    </row>
    <row r="49" spans="1:3" ht="60" customHeight="1">
      <c r="A49" s="1" t="s">
        <v>402</v>
      </c>
      <c r="B49" s="16" t="s">
        <v>405</v>
      </c>
      <c r="C49" s="5"/>
    </row>
    <row r="50" spans="2:4" ht="17.25">
      <c r="B50" s="16" t="s">
        <v>229</v>
      </c>
      <c r="C50" s="5" t="s">
        <v>410</v>
      </c>
      <c r="D50" s="12" t="s">
        <v>135</v>
      </c>
    </row>
    <row r="51" spans="2:4" ht="17.25">
      <c r="B51" s="16">
        <f>B48+1</f>
        <v>26</v>
      </c>
      <c r="C51" s="5" t="s">
        <v>123</v>
      </c>
      <c r="D51" s="12" t="s">
        <v>112</v>
      </c>
    </row>
    <row r="52" spans="2:4" ht="17.25">
      <c r="B52" s="16">
        <f>B51+1</f>
        <v>27</v>
      </c>
      <c r="C52" s="5" t="s">
        <v>124</v>
      </c>
      <c r="D52" s="12" t="s">
        <v>111</v>
      </c>
    </row>
    <row r="53" spans="2:4" ht="17.25">
      <c r="B53" s="16">
        <f>B52+1</f>
        <v>28</v>
      </c>
      <c r="C53" s="5" t="s">
        <v>125</v>
      </c>
      <c r="D53" s="12" t="s">
        <v>116</v>
      </c>
    </row>
    <row r="54" spans="2:4" ht="17.25">
      <c r="B54" s="16">
        <f>B53+1</f>
        <v>29</v>
      </c>
      <c r="C54" s="5" t="s">
        <v>126</v>
      </c>
      <c r="D54" s="12" t="s">
        <v>114</v>
      </c>
    </row>
    <row r="55" spans="2:4" ht="17.25">
      <c r="B55" s="16">
        <f>B54+1</f>
        <v>30</v>
      </c>
      <c r="C55" s="5" t="s">
        <v>127</v>
      </c>
      <c r="D55" s="12" t="s">
        <v>115</v>
      </c>
    </row>
    <row r="56" spans="2:4" ht="17.25">
      <c r="B56" s="16">
        <f>B55+1</f>
        <v>31</v>
      </c>
      <c r="C56" s="5" t="s">
        <v>129</v>
      </c>
      <c r="D56" s="12" t="s">
        <v>149</v>
      </c>
    </row>
    <row r="57" spans="1:3" ht="60" customHeight="1">
      <c r="A57" s="1" t="s">
        <v>402</v>
      </c>
      <c r="B57" s="16" t="s">
        <v>232</v>
      </c>
      <c r="C57" s="5"/>
    </row>
    <row r="58" spans="2:4" ht="17.25">
      <c r="B58" s="16" t="s">
        <v>229</v>
      </c>
      <c r="C58" s="5" t="s">
        <v>410</v>
      </c>
      <c r="D58" s="12" t="s">
        <v>135</v>
      </c>
    </row>
    <row r="59" spans="2:4" ht="17.25">
      <c r="B59" s="16">
        <f>B56+1</f>
        <v>32</v>
      </c>
      <c r="C59" s="5" t="s">
        <v>226</v>
      </c>
      <c r="D59" s="12" t="s">
        <v>139</v>
      </c>
    </row>
    <row r="60" spans="2:4" ht="17.25">
      <c r="B60" s="16">
        <f aca="true" t="shared" si="2" ref="B60:B73">B59+1</f>
        <v>33</v>
      </c>
      <c r="C60" s="5" t="s">
        <v>181</v>
      </c>
      <c r="D60" s="12" t="s">
        <v>140</v>
      </c>
    </row>
    <row r="61" spans="2:4" ht="17.25">
      <c r="B61" s="16">
        <f t="shared" si="2"/>
        <v>34</v>
      </c>
      <c r="C61" s="5" t="s">
        <v>216</v>
      </c>
      <c r="D61" s="12" t="s">
        <v>140</v>
      </c>
    </row>
    <row r="62" spans="2:4" ht="17.25">
      <c r="B62" s="16">
        <f t="shared" si="2"/>
        <v>35</v>
      </c>
      <c r="C62" s="5" t="s">
        <v>190</v>
      </c>
      <c r="D62" s="12" t="s">
        <v>141</v>
      </c>
    </row>
    <row r="63" spans="2:4" ht="17.25">
      <c r="B63" s="16">
        <f t="shared" si="2"/>
        <v>36</v>
      </c>
      <c r="C63" s="5" t="s">
        <v>182</v>
      </c>
      <c r="D63" s="12" t="s">
        <v>141</v>
      </c>
    </row>
    <row r="64" spans="2:4" ht="17.25">
      <c r="B64" s="16">
        <f t="shared" si="2"/>
        <v>37</v>
      </c>
      <c r="C64" s="5" t="s">
        <v>183</v>
      </c>
      <c r="D64" s="12" t="s">
        <v>141</v>
      </c>
    </row>
    <row r="65" spans="2:4" ht="17.25">
      <c r="B65" s="16">
        <f t="shared" si="2"/>
        <v>38</v>
      </c>
      <c r="C65" s="5" t="s">
        <v>225</v>
      </c>
      <c r="D65" s="12" t="s">
        <v>142</v>
      </c>
    </row>
    <row r="66" spans="2:4" ht="17.25">
      <c r="B66" s="16">
        <f t="shared" si="2"/>
        <v>39</v>
      </c>
      <c r="C66" s="5" t="s">
        <v>224</v>
      </c>
      <c r="D66" s="12" t="s">
        <v>143</v>
      </c>
    </row>
    <row r="67" spans="2:4" ht="17.25">
      <c r="B67" s="16">
        <f t="shared" si="2"/>
        <v>40</v>
      </c>
      <c r="C67" s="5" t="s">
        <v>184</v>
      </c>
      <c r="D67" s="12" t="s">
        <v>25</v>
      </c>
    </row>
    <row r="68" spans="2:4" ht="17.25">
      <c r="B68" s="16">
        <f t="shared" si="2"/>
        <v>41</v>
      </c>
      <c r="C68" s="5" t="s">
        <v>217</v>
      </c>
      <c r="D68" s="12" t="s">
        <v>144</v>
      </c>
    </row>
    <row r="69" spans="2:4" ht="17.25">
      <c r="B69" s="16">
        <f t="shared" si="2"/>
        <v>42</v>
      </c>
      <c r="C69" s="5" t="s">
        <v>185</v>
      </c>
      <c r="D69" s="12" t="s">
        <v>140</v>
      </c>
    </row>
    <row r="70" spans="2:4" ht="17.25">
      <c r="B70" s="16">
        <f t="shared" si="2"/>
        <v>43</v>
      </c>
      <c r="C70" s="5" t="s">
        <v>186</v>
      </c>
      <c r="D70" s="12" t="s">
        <v>26</v>
      </c>
    </row>
    <row r="71" spans="2:4" ht="17.25">
      <c r="B71" s="16">
        <f t="shared" si="2"/>
        <v>44</v>
      </c>
      <c r="C71" s="5" t="s">
        <v>187</v>
      </c>
      <c r="D71" s="12" t="s">
        <v>145</v>
      </c>
    </row>
    <row r="72" spans="2:4" ht="17.25">
      <c r="B72" s="16">
        <f t="shared" si="2"/>
        <v>45</v>
      </c>
      <c r="C72" s="5" t="s">
        <v>188</v>
      </c>
      <c r="D72" s="12" t="s">
        <v>146</v>
      </c>
    </row>
    <row r="73" spans="2:4" ht="17.25">
      <c r="B73" s="16">
        <f t="shared" si="2"/>
        <v>46</v>
      </c>
      <c r="C73" s="5" t="s">
        <v>189</v>
      </c>
      <c r="D73" s="12" t="s">
        <v>146</v>
      </c>
    </row>
    <row r="74" spans="1:3" ht="60" customHeight="1">
      <c r="A74" s="1" t="s">
        <v>402</v>
      </c>
      <c r="B74" s="16" t="s">
        <v>191</v>
      </c>
      <c r="C74" s="5"/>
    </row>
    <row r="75" spans="2:4" ht="17.25">
      <c r="B75" s="16" t="s">
        <v>229</v>
      </c>
      <c r="C75" s="5" t="s">
        <v>410</v>
      </c>
      <c r="D75" s="12" t="s">
        <v>135</v>
      </c>
    </row>
    <row r="76" spans="2:4" ht="17.25">
      <c r="B76" s="16">
        <f>B73+1</f>
        <v>47</v>
      </c>
      <c r="C76" s="5" t="s">
        <v>117</v>
      </c>
      <c r="D76" s="12" t="s">
        <v>136</v>
      </c>
    </row>
    <row r="77" spans="2:4" ht="17.25">
      <c r="B77" s="16">
        <f aca="true" t="shared" si="3" ref="B77:B92">B76+1</f>
        <v>48</v>
      </c>
      <c r="C77" s="5" t="s">
        <v>118</v>
      </c>
      <c r="D77" s="12" t="s">
        <v>137</v>
      </c>
    </row>
    <row r="78" spans="2:4" ht="17.25">
      <c r="B78" s="16">
        <f t="shared" si="3"/>
        <v>49</v>
      </c>
      <c r="C78" s="5" t="s">
        <v>130</v>
      </c>
      <c r="D78" s="12" t="s">
        <v>138</v>
      </c>
    </row>
    <row r="79" spans="2:4" ht="17.25">
      <c r="B79" s="16">
        <f t="shared" si="3"/>
        <v>50</v>
      </c>
      <c r="C79" s="5" t="s">
        <v>119</v>
      </c>
      <c r="D79" s="12" t="s">
        <v>147</v>
      </c>
    </row>
    <row r="80" spans="2:4" ht="17.25">
      <c r="B80" s="16">
        <f t="shared" si="3"/>
        <v>51</v>
      </c>
      <c r="C80" s="5" t="s">
        <v>120</v>
      </c>
      <c r="D80" s="12" t="s">
        <v>141</v>
      </c>
    </row>
    <row r="81" spans="2:4" ht="17.25">
      <c r="B81" s="16">
        <f t="shared" si="3"/>
        <v>52</v>
      </c>
      <c r="C81" s="5" t="s">
        <v>121</v>
      </c>
      <c r="D81" s="12" t="s">
        <v>27</v>
      </c>
    </row>
    <row r="82" spans="2:4" ht="17.25">
      <c r="B82" s="16">
        <f t="shared" si="3"/>
        <v>53</v>
      </c>
      <c r="C82" s="5" t="s">
        <v>122</v>
      </c>
      <c r="D82" s="12" t="s">
        <v>148</v>
      </c>
    </row>
    <row r="83" spans="1:3" ht="60" customHeight="1">
      <c r="A83" s="1" t="s">
        <v>402</v>
      </c>
      <c r="B83" s="16" t="s">
        <v>404</v>
      </c>
      <c r="C83" s="5"/>
    </row>
    <row r="84" spans="2:4" ht="17.25">
      <c r="B84" s="16" t="s">
        <v>229</v>
      </c>
      <c r="C84" s="5" t="s">
        <v>410</v>
      </c>
      <c r="D84" s="12" t="s">
        <v>135</v>
      </c>
    </row>
    <row r="85" spans="2:4" ht="17.25">
      <c r="B85" s="16">
        <f>B82+1</f>
        <v>54</v>
      </c>
      <c r="C85" s="5" t="s">
        <v>413</v>
      </c>
      <c r="D85" s="12" t="s">
        <v>28</v>
      </c>
    </row>
    <row r="86" spans="2:4" ht="17.25">
      <c r="B86" s="16">
        <f t="shared" si="3"/>
        <v>55</v>
      </c>
      <c r="C86" s="5" t="s">
        <v>411</v>
      </c>
      <c r="D86" s="12" t="s">
        <v>192</v>
      </c>
    </row>
    <row r="87" spans="2:4" ht="17.25">
      <c r="B87" s="16">
        <f t="shared" si="3"/>
        <v>56</v>
      </c>
      <c r="C87" s="5" t="s">
        <v>193</v>
      </c>
      <c r="D87" s="12" t="s">
        <v>29</v>
      </c>
    </row>
    <row r="88" spans="2:4" ht="17.25">
      <c r="B88" s="16">
        <f t="shared" si="3"/>
        <v>57</v>
      </c>
      <c r="C88" s="5" t="s">
        <v>412</v>
      </c>
      <c r="D88" s="12" t="s">
        <v>21</v>
      </c>
    </row>
    <row r="89" spans="2:4" ht="17.25">
      <c r="B89" s="16">
        <f t="shared" si="3"/>
        <v>58</v>
      </c>
      <c r="C89" s="5" t="s">
        <v>416</v>
      </c>
      <c r="D89" s="12" t="s">
        <v>30</v>
      </c>
    </row>
    <row r="90" spans="2:4" ht="17.25">
      <c r="B90" s="16">
        <f t="shared" si="3"/>
        <v>59</v>
      </c>
      <c r="C90" s="5" t="s">
        <v>194</v>
      </c>
      <c r="D90" s="12" t="s">
        <v>195</v>
      </c>
    </row>
    <row r="91" spans="2:4" ht="17.25">
      <c r="B91" s="16">
        <f t="shared" si="3"/>
        <v>60</v>
      </c>
      <c r="C91" s="5" t="s">
        <v>196</v>
      </c>
      <c r="D91" s="12" t="s">
        <v>21</v>
      </c>
    </row>
    <row r="92" spans="2:4" ht="17.25">
      <c r="B92" s="16">
        <f t="shared" si="3"/>
        <v>61</v>
      </c>
      <c r="C92" s="5" t="s">
        <v>218</v>
      </c>
      <c r="D92" s="12" t="s">
        <v>29</v>
      </c>
    </row>
    <row r="93" spans="1:3" ht="60" customHeight="1">
      <c r="A93" s="1" t="s">
        <v>402</v>
      </c>
      <c r="B93" s="16" t="s">
        <v>403</v>
      </c>
      <c r="C93" s="5"/>
    </row>
    <row r="94" spans="2:4" ht="17.25">
      <c r="B94" s="16" t="s">
        <v>229</v>
      </c>
      <c r="C94" s="5" t="s">
        <v>410</v>
      </c>
      <c r="D94" s="12" t="s">
        <v>135</v>
      </c>
    </row>
    <row r="95" spans="2:4" ht="17.25">
      <c r="B95" s="16">
        <f>B92+1</f>
        <v>62</v>
      </c>
      <c r="C95" s="5" t="s">
        <v>399</v>
      </c>
      <c r="D95" s="12" t="s">
        <v>31</v>
      </c>
    </row>
    <row r="96" spans="2:4" ht="17.25">
      <c r="B96" s="16">
        <f aca="true" t="shared" si="4" ref="B96:B103">B95+1</f>
        <v>63</v>
      </c>
      <c r="C96" s="5" t="s">
        <v>401</v>
      </c>
      <c r="D96" s="12" t="s">
        <v>32</v>
      </c>
    </row>
    <row r="97" spans="2:4" ht="17.25">
      <c r="B97" s="16">
        <f t="shared" si="4"/>
        <v>64</v>
      </c>
      <c r="C97" s="5" t="s">
        <v>236</v>
      </c>
      <c r="D97" s="12" t="s">
        <v>105</v>
      </c>
    </row>
    <row r="98" spans="2:4" ht="17.25">
      <c r="B98" s="16">
        <f t="shared" si="4"/>
        <v>65</v>
      </c>
      <c r="C98" s="5" t="s">
        <v>400</v>
      </c>
      <c r="D98" s="12" t="s">
        <v>197</v>
      </c>
    </row>
    <row r="99" spans="2:4" ht="17.25">
      <c r="B99" s="16">
        <f t="shared" si="4"/>
        <v>66</v>
      </c>
      <c r="C99" s="5" t="s">
        <v>198</v>
      </c>
      <c r="D99" s="12" t="s">
        <v>33</v>
      </c>
    </row>
    <row r="100" spans="2:4" ht="17.25">
      <c r="B100" s="16">
        <f t="shared" si="4"/>
        <v>67</v>
      </c>
      <c r="C100" s="5" t="s">
        <v>199</v>
      </c>
      <c r="D100" s="12" t="s">
        <v>200</v>
      </c>
    </row>
    <row r="101" spans="2:4" ht="17.25">
      <c r="B101" s="16">
        <f t="shared" si="4"/>
        <v>68</v>
      </c>
      <c r="C101" s="5" t="s">
        <v>201</v>
      </c>
      <c r="D101" s="12" t="s">
        <v>167</v>
      </c>
    </row>
    <row r="102" spans="2:4" ht="17.25">
      <c r="B102" s="16">
        <f t="shared" si="4"/>
        <v>69</v>
      </c>
      <c r="C102" s="5" t="s">
        <v>131</v>
      </c>
      <c r="D102" s="12" t="s">
        <v>202</v>
      </c>
    </row>
    <row r="103" spans="2:4" ht="17.25">
      <c r="B103" s="16">
        <f t="shared" si="4"/>
        <v>70</v>
      </c>
      <c r="C103" s="5" t="s">
        <v>132</v>
      </c>
      <c r="D103" s="12" t="s">
        <v>20</v>
      </c>
    </row>
    <row r="104" spans="2:3" ht="60" customHeight="1">
      <c r="B104" s="16"/>
      <c r="C104" s="5"/>
    </row>
    <row r="105" spans="2:3" ht="17.25">
      <c r="B105" s="16"/>
      <c r="C105" s="5"/>
    </row>
    <row r="106" spans="2:3" ht="17.25">
      <c r="B106" s="16"/>
      <c r="C106" s="5"/>
    </row>
    <row r="107" spans="2:3" ht="17.25">
      <c r="B107" s="16"/>
      <c r="C107" s="5"/>
    </row>
    <row r="108" spans="2:3" ht="17.25">
      <c r="B108" s="16"/>
      <c r="C108" s="5"/>
    </row>
    <row r="109" spans="2:3" ht="17.25">
      <c r="B109" s="16"/>
      <c r="C109" s="5"/>
    </row>
    <row r="110" spans="2:3" ht="17.25">
      <c r="B110" s="16"/>
      <c r="C110" s="5"/>
    </row>
    <row r="111" spans="2:3" ht="17.25">
      <c r="B111" s="16"/>
      <c r="C111" s="5"/>
    </row>
    <row r="112" spans="2:3" ht="17.25">
      <c r="B112" s="16"/>
      <c r="C112" s="5"/>
    </row>
    <row r="113" spans="2:3" ht="17.25">
      <c r="B113" s="16"/>
      <c r="C113" s="5"/>
    </row>
  </sheetData>
  <sheetProtection/>
  <printOptions/>
  <pageMargins left="0.7480314960629921" right="0.7480314960629921" top="0.3937007874015748" bottom="0.3937007874015748" header="0.5118110236220472" footer="0.5118110236220472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/>
  <dimension ref="A1:EQ195"/>
  <sheetViews>
    <sheetView zoomScalePageLayoutView="0" workbookViewId="0" topLeftCell="AW1">
      <selection activeCell="AW7" sqref="AW7"/>
    </sheetView>
  </sheetViews>
  <sheetFormatPr defaultColWidth="9.140625" defaultRowHeight="12.75"/>
  <sheetData>
    <row r="1" spans="2:147" ht="12.75">
      <c r="B1" t="s">
        <v>241</v>
      </c>
      <c r="C1" t="s">
        <v>242</v>
      </c>
      <c r="D1" t="s">
        <v>243</v>
      </c>
      <c r="E1" t="s">
        <v>244</v>
      </c>
      <c r="F1" t="s">
        <v>245</v>
      </c>
      <c r="G1" t="s">
        <v>246</v>
      </c>
      <c r="H1" t="s">
        <v>247</v>
      </c>
      <c r="I1" t="s">
        <v>248</v>
      </c>
      <c r="J1" t="s">
        <v>249</v>
      </c>
      <c r="K1" t="s">
        <v>250</v>
      </c>
      <c r="L1" t="s">
        <v>251</v>
      </c>
      <c r="M1" t="s">
        <v>252</v>
      </c>
      <c r="N1" t="s">
        <v>253</v>
      </c>
      <c r="O1" t="s">
        <v>254</v>
      </c>
      <c r="P1" t="s">
        <v>255</v>
      </c>
      <c r="Q1" t="s">
        <v>256</v>
      </c>
      <c r="R1" t="s">
        <v>257</v>
      </c>
      <c r="S1" t="s">
        <v>258</v>
      </c>
      <c r="T1" t="s">
        <v>259</v>
      </c>
      <c r="U1" t="s">
        <v>260</v>
      </c>
      <c r="V1" t="s">
        <v>261</v>
      </c>
      <c r="W1" t="s">
        <v>262</v>
      </c>
      <c r="X1" t="s">
        <v>263</v>
      </c>
      <c r="Y1" t="s">
        <v>264</v>
      </c>
      <c r="Z1" t="s">
        <v>265</v>
      </c>
      <c r="AA1" t="s">
        <v>266</v>
      </c>
      <c r="AB1" t="s">
        <v>267</v>
      </c>
      <c r="AC1" t="s">
        <v>268</v>
      </c>
      <c r="AD1" t="s">
        <v>269</v>
      </c>
      <c r="AE1" t="s">
        <v>270</v>
      </c>
      <c r="AF1" t="s">
        <v>271</v>
      </c>
      <c r="AG1" t="s">
        <v>272</v>
      </c>
      <c r="AH1" t="s">
        <v>273</v>
      </c>
      <c r="AI1" t="s">
        <v>274</v>
      </c>
      <c r="AJ1" t="s">
        <v>275</v>
      </c>
      <c r="AK1" t="s">
        <v>276</v>
      </c>
      <c r="AL1" t="s">
        <v>277</v>
      </c>
      <c r="AM1" t="s">
        <v>278</v>
      </c>
      <c r="AN1" t="s">
        <v>279</v>
      </c>
      <c r="AO1" t="s">
        <v>280</v>
      </c>
      <c r="AP1" t="s">
        <v>281</v>
      </c>
      <c r="AQ1" t="s">
        <v>282</v>
      </c>
      <c r="AR1" t="s">
        <v>283</v>
      </c>
      <c r="AS1" t="s">
        <v>284</v>
      </c>
      <c r="AT1" t="s">
        <v>285</v>
      </c>
      <c r="AU1" t="s">
        <v>286</v>
      </c>
      <c r="AV1" t="s">
        <v>287</v>
      </c>
      <c r="AW1" t="s">
        <v>288</v>
      </c>
      <c r="AX1" t="s">
        <v>289</v>
      </c>
      <c r="AY1" t="s">
        <v>290</v>
      </c>
      <c r="AZ1" t="s">
        <v>291</v>
      </c>
      <c r="BA1" t="s">
        <v>292</v>
      </c>
      <c r="BB1" t="s">
        <v>293</v>
      </c>
      <c r="BC1" t="s">
        <v>294</v>
      </c>
      <c r="BD1" t="s">
        <v>295</v>
      </c>
      <c r="BE1" t="s">
        <v>296</v>
      </c>
      <c r="BF1" t="s">
        <v>297</v>
      </c>
      <c r="BG1" t="s">
        <v>298</v>
      </c>
      <c r="BH1" t="s">
        <v>299</v>
      </c>
      <c r="BI1" t="s">
        <v>300</v>
      </c>
      <c r="BJ1" t="s">
        <v>301</v>
      </c>
      <c r="BK1" t="s">
        <v>302</v>
      </c>
      <c r="BL1" t="s">
        <v>303</v>
      </c>
      <c r="BM1" t="s">
        <v>304</v>
      </c>
      <c r="BN1" t="s">
        <v>305</v>
      </c>
      <c r="BO1" t="s">
        <v>306</v>
      </c>
      <c r="BP1" t="s">
        <v>307</v>
      </c>
      <c r="BQ1" t="s">
        <v>308</v>
      </c>
      <c r="BR1" t="s">
        <v>309</v>
      </c>
      <c r="BS1" t="s">
        <v>310</v>
      </c>
      <c r="BT1" t="s">
        <v>311</v>
      </c>
      <c r="BU1" t="s">
        <v>312</v>
      </c>
      <c r="BV1" t="s">
        <v>313</v>
      </c>
      <c r="BW1" t="s">
        <v>314</v>
      </c>
      <c r="BX1" t="s">
        <v>315</v>
      </c>
      <c r="BY1" t="s">
        <v>316</v>
      </c>
      <c r="BZ1" t="s">
        <v>317</v>
      </c>
      <c r="CA1" t="s">
        <v>318</v>
      </c>
      <c r="CB1" t="s">
        <v>319</v>
      </c>
      <c r="CC1" t="s">
        <v>320</v>
      </c>
      <c r="CD1" t="s">
        <v>321</v>
      </c>
      <c r="CE1" t="s">
        <v>322</v>
      </c>
      <c r="CF1" t="s">
        <v>323</v>
      </c>
      <c r="CG1" t="s">
        <v>324</v>
      </c>
      <c r="CH1" t="s">
        <v>325</v>
      </c>
      <c r="CI1" t="s">
        <v>326</v>
      </c>
      <c r="CJ1" t="s">
        <v>327</v>
      </c>
      <c r="CK1" t="s">
        <v>328</v>
      </c>
      <c r="CL1" t="s">
        <v>329</v>
      </c>
      <c r="CM1" t="s">
        <v>330</v>
      </c>
      <c r="CN1" t="s">
        <v>331</v>
      </c>
      <c r="CO1" t="s">
        <v>332</v>
      </c>
      <c r="CP1" t="s">
        <v>333</v>
      </c>
      <c r="CQ1" t="s">
        <v>334</v>
      </c>
      <c r="CR1" t="s">
        <v>335</v>
      </c>
      <c r="CS1" t="s">
        <v>336</v>
      </c>
      <c r="CT1" t="s">
        <v>337</v>
      </c>
      <c r="CU1" t="s">
        <v>338</v>
      </c>
      <c r="CV1" t="s">
        <v>339</v>
      </c>
      <c r="CW1" t="s">
        <v>340</v>
      </c>
      <c r="CX1" t="s">
        <v>341</v>
      </c>
      <c r="CY1" t="s">
        <v>342</v>
      </c>
      <c r="CZ1" t="s">
        <v>343</v>
      </c>
      <c r="DA1" t="s">
        <v>344</v>
      </c>
      <c r="DB1" t="s">
        <v>345</v>
      </c>
      <c r="DC1" t="s">
        <v>346</v>
      </c>
      <c r="DD1" t="s">
        <v>347</v>
      </c>
      <c r="DE1" t="s">
        <v>348</v>
      </c>
      <c r="DF1" t="s">
        <v>349</v>
      </c>
      <c r="DG1" t="s">
        <v>350</v>
      </c>
      <c r="DH1" t="s">
        <v>351</v>
      </c>
      <c r="DI1" t="s">
        <v>352</v>
      </c>
      <c r="DJ1" t="s">
        <v>353</v>
      </c>
      <c r="DK1" t="s">
        <v>354</v>
      </c>
      <c r="DL1" t="s">
        <v>355</v>
      </c>
      <c r="DM1" t="s">
        <v>356</v>
      </c>
      <c r="DN1" t="s">
        <v>357</v>
      </c>
      <c r="DO1" t="s">
        <v>358</v>
      </c>
      <c r="DP1" t="s">
        <v>359</v>
      </c>
      <c r="DQ1" t="s">
        <v>360</v>
      </c>
      <c r="DR1" t="s">
        <v>361</v>
      </c>
      <c r="DS1" t="s">
        <v>362</v>
      </c>
      <c r="DT1" t="s">
        <v>363</v>
      </c>
      <c r="DU1" t="s">
        <v>364</v>
      </c>
      <c r="DV1" t="s">
        <v>365</v>
      </c>
      <c r="DW1" t="s">
        <v>366</v>
      </c>
      <c r="DX1" t="s">
        <v>367</v>
      </c>
      <c r="DY1" t="s">
        <v>368</v>
      </c>
      <c r="DZ1" t="s">
        <v>369</v>
      </c>
      <c r="EA1" t="s">
        <v>370</v>
      </c>
      <c r="EB1" t="s">
        <v>371</v>
      </c>
      <c r="EC1" t="s">
        <v>372</v>
      </c>
      <c r="ED1" t="s">
        <v>373</v>
      </c>
      <c r="EE1" t="s">
        <v>374</v>
      </c>
      <c r="EF1" t="s">
        <v>375</v>
      </c>
      <c r="EG1" t="s">
        <v>376</v>
      </c>
      <c r="EH1" t="s">
        <v>377</v>
      </c>
      <c r="EI1" t="s">
        <v>378</v>
      </c>
      <c r="EJ1" t="s">
        <v>379</v>
      </c>
      <c r="EK1" t="s">
        <v>380</v>
      </c>
      <c r="EL1" t="s">
        <v>381</v>
      </c>
      <c r="EM1" t="s">
        <v>382</v>
      </c>
      <c r="EN1" t="s">
        <v>239</v>
      </c>
      <c r="EO1" t="s">
        <v>383</v>
      </c>
      <c r="EP1" t="s">
        <v>384</v>
      </c>
      <c r="EQ1" t="s">
        <v>385</v>
      </c>
    </row>
    <row r="2" spans="1:147" ht="12.75">
      <c r="A2" t="s">
        <v>386</v>
      </c>
      <c r="B2">
        <v>5.54</v>
      </c>
      <c r="C2">
        <v>5.97</v>
      </c>
      <c r="D2">
        <v>6.39</v>
      </c>
      <c r="E2">
        <v>9.79</v>
      </c>
      <c r="F2">
        <v>19.32</v>
      </c>
      <c r="G2">
        <v>30</v>
      </c>
      <c r="H2">
        <v>43.18</v>
      </c>
      <c r="I2">
        <v>57.66</v>
      </c>
      <c r="J2">
        <v>72.15</v>
      </c>
      <c r="K2">
        <v>101.11</v>
      </c>
      <c r="L2">
        <v>130.5</v>
      </c>
      <c r="M2">
        <v>206</v>
      </c>
      <c r="N2">
        <v>222.6</v>
      </c>
      <c r="O2">
        <v>283.2</v>
      </c>
      <c r="P2">
        <v>440</v>
      </c>
      <c r="Q2">
        <v>474.6</v>
      </c>
      <c r="R2">
        <v>598</v>
      </c>
      <c r="S2">
        <v>730</v>
      </c>
      <c r="T2">
        <v>757</v>
      </c>
      <c r="U2">
        <v>919</v>
      </c>
      <c r="V2">
        <v>990</v>
      </c>
      <c r="W2">
        <v>1247</v>
      </c>
      <c r="X2">
        <v>1255</v>
      </c>
      <c r="Y2">
        <v>1580</v>
      </c>
      <c r="Z2">
        <v>774</v>
      </c>
      <c r="AA2">
        <v>940</v>
      </c>
      <c r="AB2">
        <v>1011</v>
      </c>
      <c r="AC2">
        <v>1272</v>
      </c>
      <c r="AD2">
        <v>1280</v>
      </c>
      <c r="AE2">
        <v>1611</v>
      </c>
      <c r="AF2">
        <v>1951</v>
      </c>
      <c r="AG2">
        <v>2469</v>
      </c>
      <c r="AH2">
        <v>2663</v>
      </c>
      <c r="AI2">
        <v>3358</v>
      </c>
      <c r="AJ2">
        <v>3553</v>
      </c>
      <c r="AK2">
        <v>4259</v>
      </c>
      <c r="AL2">
        <v>5179</v>
      </c>
      <c r="AM2">
        <v>7495</v>
      </c>
      <c r="AN2">
        <v>9080</v>
      </c>
      <c r="AO2">
        <v>16080</v>
      </c>
      <c r="AP2">
        <v>21360</v>
      </c>
      <c r="AQ2">
        <v>36300</v>
      </c>
      <c r="AR2">
        <v>39850</v>
      </c>
      <c r="AS2">
        <v>52800</v>
      </c>
      <c r="AT2">
        <v>6.25</v>
      </c>
      <c r="AU2">
        <v>6.76</v>
      </c>
      <c r="AV2">
        <v>7.3</v>
      </c>
      <c r="AW2">
        <v>12.91</v>
      </c>
      <c r="AX2">
        <v>46.78</v>
      </c>
      <c r="AY2">
        <v>473.63</v>
      </c>
      <c r="AZ2">
        <v>309</v>
      </c>
      <c r="BA2">
        <v>332.37</v>
      </c>
      <c r="BB2">
        <v>631.42</v>
      </c>
      <c r="BC2">
        <v>1077.59</v>
      </c>
      <c r="BD2">
        <v>1766</v>
      </c>
      <c r="BE2">
        <v>2231</v>
      </c>
      <c r="BF2">
        <v>3424</v>
      </c>
      <c r="BG2">
        <v>4641</v>
      </c>
      <c r="BH2">
        <v>4919</v>
      </c>
      <c r="BI2">
        <v>5931</v>
      </c>
      <c r="BJ2">
        <v>7264</v>
      </c>
      <c r="BK2">
        <v>10038</v>
      </c>
      <c r="BL2">
        <v>10655</v>
      </c>
      <c r="BM2">
        <v>12929</v>
      </c>
      <c r="BN2">
        <v>2.45</v>
      </c>
      <c r="BO2">
        <v>6.14</v>
      </c>
      <c r="BP2">
        <v>8.95</v>
      </c>
      <c r="BQ2">
        <v>18.29</v>
      </c>
      <c r="BR2">
        <v>86.74</v>
      </c>
      <c r="BS2">
        <v>23.12</v>
      </c>
      <c r="BT2">
        <v>74.08</v>
      </c>
      <c r="BU2">
        <v>98.48</v>
      </c>
      <c r="BV2">
        <v>25.86</v>
      </c>
      <c r="BW2">
        <v>5.96</v>
      </c>
      <c r="BX2">
        <v>6.45</v>
      </c>
      <c r="BY2">
        <v>6.92</v>
      </c>
      <c r="BZ2">
        <v>10.49</v>
      </c>
      <c r="CA2">
        <v>21.34</v>
      </c>
      <c r="CB2">
        <v>33</v>
      </c>
      <c r="CC2">
        <v>47.6</v>
      </c>
      <c r="CD2">
        <v>63.7</v>
      </c>
      <c r="CE2">
        <v>80</v>
      </c>
      <c r="CF2">
        <v>113.28</v>
      </c>
      <c r="CG2">
        <v>146.5</v>
      </c>
      <c r="CH2">
        <v>232.47</v>
      </c>
      <c r="CI2">
        <v>251.6</v>
      </c>
      <c r="CJ2">
        <v>321.5</v>
      </c>
      <c r="CK2">
        <v>501.42</v>
      </c>
      <c r="CL2">
        <v>541.5</v>
      </c>
      <c r="CM2">
        <v>683</v>
      </c>
      <c r="CN2">
        <v>833</v>
      </c>
      <c r="CO2">
        <v>864.68</v>
      </c>
      <c r="CP2">
        <v>1051</v>
      </c>
      <c r="CQ2">
        <v>1132</v>
      </c>
      <c r="CR2">
        <v>1425</v>
      </c>
      <c r="CS2">
        <v>1435</v>
      </c>
      <c r="CT2">
        <v>1801.09</v>
      </c>
      <c r="CU2">
        <v>888</v>
      </c>
      <c r="CV2">
        <v>1073</v>
      </c>
      <c r="CW2">
        <v>1154</v>
      </c>
      <c r="CX2">
        <v>1445</v>
      </c>
      <c r="CY2">
        <v>1452</v>
      </c>
      <c r="CZ2">
        <v>1820</v>
      </c>
      <c r="DA2">
        <v>2200</v>
      </c>
      <c r="DB2">
        <v>2772</v>
      </c>
      <c r="DC2">
        <v>2981</v>
      </c>
      <c r="DD2">
        <v>3738</v>
      </c>
      <c r="DE2">
        <v>3950</v>
      </c>
      <c r="DF2">
        <v>4712</v>
      </c>
      <c r="DG2">
        <v>5696</v>
      </c>
      <c r="DH2">
        <v>8125</v>
      </c>
      <c r="DI2">
        <v>9820</v>
      </c>
      <c r="DJ2">
        <v>17760</v>
      </c>
      <c r="DK2">
        <v>23591</v>
      </c>
      <c r="DL2">
        <v>39700</v>
      </c>
      <c r="DM2">
        <v>43500</v>
      </c>
      <c r="DN2">
        <v>57600</v>
      </c>
      <c r="DO2">
        <v>6.58</v>
      </c>
      <c r="DP2">
        <v>7.12</v>
      </c>
      <c r="DQ2">
        <v>7.69</v>
      </c>
      <c r="DR2">
        <v>12.21</v>
      </c>
      <c r="DS2">
        <v>52.34</v>
      </c>
      <c r="DT2">
        <v>541.59</v>
      </c>
      <c r="DU2">
        <v>337</v>
      </c>
      <c r="DV2">
        <v>362</v>
      </c>
      <c r="DW2">
        <v>695</v>
      </c>
      <c r="DX2">
        <v>1187</v>
      </c>
      <c r="DY2">
        <v>1944</v>
      </c>
      <c r="DZ2">
        <v>2457</v>
      </c>
      <c r="EA2">
        <v>3761</v>
      </c>
      <c r="EB2">
        <v>5089</v>
      </c>
      <c r="EC2">
        <v>5411</v>
      </c>
      <c r="ED2">
        <v>6577</v>
      </c>
      <c r="EE2">
        <v>8118</v>
      </c>
      <c r="EF2">
        <v>11334</v>
      </c>
      <c r="EG2">
        <v>12062</v>
      </c>
      <c r="EH2">
        <v>14706</v>
      </c>
      <c r="EI2">
        <v>2.09</v>
      </c>
      <c r="EJ2">
        <v>5.15</v>
      </c>
      <c r="EK2">
        <v>7.52</v>
      </c>
      <c r="EL2">
        <v>15.5</v>
      </c>
      <c r="EM2">
        <v>77</v>
      </c>
      <c r="EN2">
        <v>22.63</v>
      </c>
      <c r="EO2">
        <v>76.8</v>
      </c>
      <c r="EP2">
        <v>73</v>
      </c>
      <c r="EQ2">
        <v>23.6</v>
      </c>
    </row>
    <row r="3" spans="1:138" ht="12.75">
      <c r="A3">
        <v>5</v>
      </c>
      <c r="B3">
        <v>0.5197</v>
      </c>
      <c r="C3">
        <v>0.5255</v>
      </c>
      <c r="D3">
        <v>0.5294</v>
      </c>
      <c r="E3">
        <v>0.5344</v>
      </c>
      <c r="F3">
        <v>0.5169</v>
      </c>
      <c r="G3">
        <v>0.525</v>
      </c>
      <c r="H3">
        <v>0.5331</v>
      </c>
      <c r="I3">
        <v>0.5387</v>
      </c>
      <c r="J3">
        <v>0.5443</v>
      </c>
      <c r="K3">
        <v>0.5555</v>
      </c>
      <c r="L3">
        <v>0.5623</v>
      </c>
      <c r="M3">
        <v>0.6526</v>
      </c>
      <c r="N3">
        <v>0.6526</v>
      </c>
      <c r="O3">
        <v>0.6526</v>
      </c>
      <c r="P3">
        <v>0.6526</v>
      </c>
      <c r="Q3">
        <v>0.6526</v>
      </c>
      <c r="R3">
        <v>0.6526</v>
      </c>
      <c r="S3">
        <v>0.6526</v>
      </c>
      <c r="T3">
        <v>0.6526</v>
      </c>
      <c r="U3">
        <v>0.6526</v>
      </c>
      <c r="V3">
        <v>0.6526</v>
      </c>
      <c r="W3">
        <v>0.6526</v>
      </c>
      <c r="X3">
        <v>0.6526</v>
      </c>
      <c r="Y3">
        <v>0.6526</v>
      </c>
      <c r="Z3">
        <v>0.6526</v>
      </c>
      <c r="AA3">
        <v>0.6526</v>
      </c>
      <c r="AB3">
        <v>0.6526</v>
      </c>
      <c r="AC3">
        <v>0.6526</v>
      </c>
      <c r="AD3">
        <v>0.6526</v>
      </c>
      <c r="AE3">
        <v>0.6526</v>
      </c>
      <c r="AF3">
        <v>0.6526</v>
      </c>
      <c r="AG3">
        <v>0.651</v>
      </c>
      <c r="AH3">
        <v>0.6495</v>
      </c>
      <c r="AI3">
        <v>0.64</v>
      </c>
      <c r="AJ3">
        <v>0.6369</v>
      </c>
      <c r="AK3">
        <v>0.629</v>
      </c>
      <c r="AL3">
        <v>0.6243</v>
      </c>
      <c r="AM3">
        <v>0.6211</v>
      </c>
      <c r="AN3">
        <v>0.6211</v>
      </c>
      <c r="AO3">
        <v>0.6211</v>
      </c>
      <c r="AP3">
        <v>0.6211</v>
      </c>
      <c r="AQ3">
        <v>0.6211</v>
      </c>
      <c r="AR3">
        <v>0.6211</v>
      </c>
      <c r="AS3">
        <v>0.6211</v>
      </c>
      <c r="AZ3">
        <v>0.6496</v>
      </c>
      <c r="BA3">
        <v>0.6496</v>
      </c>
      <c r="BB3">
        <v>0.6496</v>
      </c>
      <c r="BC3">
        <v>0.6496</v>
      </c>
      <c r="BD3">
        <v>0.6496</v>
      </c>
      <c r="BE3">
        <v>0.6496</v>
      </c>
      <c r="BF3">
        <v>0.6496</v>
      </c>
      <c r="BG3">
        <v>0.6496</v>
      </c>
      <c r="BH3">
        <v>0.6496</v>
      </c>
      <c r="BI3">
        <v>0.6496</v>
      </c>
      <c r="BJ3">
        <v>0.6496</v>
      </c>
      <c r="BK3">
        <v>0.6496</v>
      </c>
      <c r="BL3">
        <v>0.6496</v>
      </c>
      <c r="BM3">
        <v>0.6496</v>
      </c>
      <c r="BW3">
        <v>0.5114</v>
      </c>
      <c r="BX3">
        <v>0.5181</v>
      </c>
      <c r="BY3">
        <v>0.5233</v>
      </c>
      <c r="BZ3">
        <v>0.5333</v>
      </c>
      <c r="CA3">
        <v>0.5006</v>
      </c>
      <c r="CB3">
        <v>0.4912</v>
      </c>
      <c r="CC3">
        <v>0.4819</v>
      </c>
      <c r="CD3">
        <v>0.5111</v>
      </c>
      <c r="CE3">
        <v>0.5404</v>
      </c>
      <c r="CF3">
        <v>0.5989</v>
      </c>
      <c r="CG3">
        <v>0.6157</v>
      </c>
      <c r="CH3">
        <v>0.725</v>
      </c>
      <c r="CI3">
        <v>0.725</v>
      </c>
      <c r="CJ3">
        <v>0.725</v>
      </c>
      <c r="CK3">
        <v>0.725</v>
      </c>
      <c r="CL3">
        <v>0.725</v>
      </c>
      <c r="CM3">
        <v>0.725</v>
      </c>
      <c r="CN3">
        <v>0.725</v>
      </c>
      <c r="CO3">
        <v>0.725</v>
      </c>
      <c r="CP3">
        <v>0.725</v>
      </c>
      <c r="CQ3">
        <v>0.725</v>
      </c>
      <c r="CR3">
        <v>0.725</v>
      </c>
      <c r="CS3">
        <v>0.725</v>
      </c>
      <c r="CT3">
        <v>0.725</v>
      </c>
      <c r="CU3">
        <v>0.725</v>
      </c>
      <c r="CV3">
        <v>0.725</v>
      </c>
      <c r="CW3">
        <v>0.725</v>
      </c>
      <c r="CX3">
        <v>0.725</v>
      </c>
      <c r="CY3">
        <v>0.725</v>
      </c>
      <c r="CZ3">
        <v>0.7236</v>
      </c>
      <c r="DA3">
        <v>0.7181</v>
      </c>
      <c r="DB3">
        <v>0.6975</v>
      </c>
      <c r="DC3">
        <v>0.6838</v>
      </c>
      <c r="DD3">
        <v>0.6631</v>
      </c>
      <c r="DE3">
        <v>0.6563</v>
      </c>
      <c r="DF3">
        <v>0.6425</v>
      </c>
      <c r="DG3">
        <v>0.6288</v>
      </c>
      <c r="DH3">
        <v>0.615</v>
      </c>
      <c r="DI3">
        <v>0.615</v>
      </c>
      <c r="DJ3">
        <v>0.615</v>
      </c>
      <c r="DK3">
        <v>0.615</v>
      </c>
      <c r="DL3">
        <v>0.615</v>
      </c>
      <c r="DM3">
        <v>0.615</v>
      </c>
      <c r="DN3">
        <v>0.615</v>
      </c>
      <c r="DU3">
        <v>0.722</v>
      </c>
      <c r="DV3">
        <v>0.722</v>
      </c>
      <c r="DW3">
        <v>0.722</v>
      </c>
      <c r="DX3">
        <v>0.722</v>
      </c>
      <c r="DY3">
        <v>0.722</v>
      </c>
      <c r="DZ3">
        <v>0.722</v>
      </c>
      <c r="EA3">
        <v>0.722</v>
      </c>
      <c r="EB3">
        <v>0.722</v>
      </c>
      <c r="EC3">
        <v>0.722</v>
      </c>
      <c r="ED3">
        <v>0.722</v>
      </c>
      <c r="EE3">
        <v>0.722</v>
      </c>
      <c r="EF3">
        <v>0.722</v>
      </c>
      <c r="EG3">
        <v>0.722</v>
      </c>
      <c r="EH3">
        <v>0.722</v>
      </c>
    </row>
    <row r="4" spans="1:138" ht="12.75">
      <c r="A4">
        <v>6</v>
      </c>
      <c r="B4">
        <v>0.6346</v>
      </c>
      <c r="C4">
        <v>0.6399</v>
      </c>
      <c r="D4">
        <v>0.6442</v>
      </c>
      <c r="E4">
        <v>0.6441</v>
      </c>
      <c r="F4">
        <v>0.6129</v>
      </c>
      <c r="G4">
        <v>0.6137</v>
      </c>
      <c r="H4">
        <v>0.6146</v>
      </c>
      <c r="I4">
        <v>0.6159</v>
      </c>
      <c r="J4">
        <v>0.6173</v>
      </c>
      <c r="K4">
        <v>0.6199</v>
      </c>
      <c r="L4">
        <v>0.6216</v>
      </c>
      <c r="M4">
        <v>0.6899</v>
      </c>
      <c r="N4">
        <v>0.6899</v>
      </c>
      <c r="O4">
        <v>0.6899</v>
      </c>
      <c r="P4">
        <v>0.6899</v>
      </c>
      <c r="Q4">
        <v>0.6899</v>
      </c>
      <c r="R4">
        <v>0.6899</v>
      </c>
      <c r="S4">
        <v>0.6899</v>
      </c>
      <c r="T4">
        <v>0.6899</v>
      </c>
      <c r="U4">
        <v>0.6899</v>
      </c>
      <c r="V4">
        <v>0.6899</v>
      </c>
      <c r="W4">
        <v>0.6899</v>
      </c>
      <c r="X4">
        <v>0.6899</v>
      </c>
      <c r="Y4">
        <v>0.6899</v>
      </c>
      <c r="Z4">
        <v>0.6899</v>
      </c>
      <c r="AA4">
        <v>0.6899</v>
      </c>
      <c r="AB4">
        <v>0.6899</v>
      </c>
      <c r="AC4">
        <v>0.6899</v>
      </c>
      <c r="AD4">
        <v>0.6899</v>
      </c>
      <c r="AE4">
        <v>0.6899</v>
      </c>
      <c r="AF4">
        <v>0.6899</v>
      </c>
      <c r="AG4">
        <v>0.6884</v>
      </c>
      <c r="AH4">
        <v>0.687</v>
      </c>
      <c r="AI4">
        <v>0.6781</v>
      </c>
      <c r="AJ4">
        <v>0.6752</v>
      </c>
      <c r="AK4">
        <v>0.6678</v>
      </c>
      <c r="AL4">
        <v>0.6634</v>
      </c>
      <c r="AM4">
        <v>0.6604</v>
      </c>
      <c r="AN4">
        <v>0.6604</v>
      </c>
      <c r="AO4">
        <v>0.6604</v>
      </c>
      <c r="AP4">
        <v>0.6604</v>
      </c>
      <c r="AQ4">
        <v>0.6604</v>
      </c>
      <c r="AR4">
        <v>0.6604</v>
      </c>
      <c r="AS4">
        <v>0.6604</v>
      </c>
      <c r="AZ4">
        <v>0.6869</v>
      </c>
      <c r="BA4">
        <v>0.6869</v>
      </c>
      <c r="BB4">
        <v>0.6869</v>
      </c>
      <c r="BC4">
        <v>0.6869</v>
      </c>
      <c r="BD4">
        <v>0.6869</v>
      </c>
      <c r="BE4">
        <v>0.6869</v>
      </c>
      <c r="BF4">
        <v>0.6869</v>
      </c>
      <c r="BG4">
        <v>0.6869</v>
      </c>
      <c r="BH4">
        <v>0.6869</v>
      </c>
      <c r="BI4">
        <v>0.6869</v>
      </c>
      <c r="BJ4">
        <v>0.6869</v>
      </c>
      <c r="BK4">
        <v>0.6869</v>
      </c>
      <c r="BL4">
        <v>0.6869</v>
      </c>
      <c r="BM4">
        <v>0.6869</v>
      </c>
      <c r="BW4">
        <v>0.6545</v>
      </c>
      <c r="BX4">
        <v>0.6588</v>
      </c>
      <c r="BY4">
        <v>0.662</v>
      </c>
      <c r="BZ4">
        <v>0.6647</v>
      </c>
      <c r="CA4">
        <v>0.6287</v>
      </c>
      <c r="CB4">
        <v>0.6114</v>
      </c>
      <c r="CC4">
        <v>0.5939</v>
      </c>
      <c r="CD4">
        <v>0.6116</v>
      </c>
      <c r="CE4">
        <v>0.6292</v>
      </c>
      <c r="CF4">
        <v>0.6645</v>
      </c>
      <c r="CG4">
        <v>0.6699</v>
      </c>
      <c r="CH4">
        <v>0.7579</v>
      </c>
      <c r="CI4">
        <v>0.7579</v>
      </c>
      <c r="CJ4">
        <v>0.7579</v>
      </c>
      <c r="CK4">
        <v>0.7579</v>
      </c>
      <c r="CL4">
        <v>0.7579</v>
      </c>
      <c r="CM4">
        <v>0.7579</v>
      </c>
      <c r="CN4">
        <v>0.7579</v>
      </c>
      <c r="CO4">
        <v>0.7579</v>
      </c>
      <c r="CP4">
        <v>0.7579</v>
      </c>
      <c r="CQ4">
        <v>0.7579</v>
      </c>
      <c r="CR4">
        <v>0.7579</v>
      </c>
      <c r="CS4">
        <v>0.7579</v>
      </c>
      <c r="CT4">
        <v>0.7579</v>
      </c>
      <c r="CU4">
        <v>0.7579</v>
      </c>
      <c r="CV4">
        <v>0.7579</v>
      </c>
      <c r="CW4">
        <v>0.7579</v>
      </c>
      <c r="CX4">
        <v>0.7579</v>
      </c>
      <c r="CY4">
        <v>0.7579</v>
      </c>
      <c r="CZ4">
        <v>0.7566</v>
      </c>
      <c r="DA4">
        <v>0.7515</v>
      </c>
      <c r="DB4">
        <v>0.7324</v>
      </c>
      <c r="DC4">
        <v>0.7197</v>
      </c>
      <c r="DD4">
        <v>0.7005</v>
      </c>
      <c r="DE4">
        <v>0.6942</v>
      </c>
      <c r="DF4">
        <v>0.6814</v>
      </c>
      <c r="DG4">
        <v>0.6687</v>
      </c>
      <c r="DH4">
        <v>0.6559</v>
      </c>
      <c r="DI4">
        <v>0.6559</v>
      </c>
      <c r="DJ4">
        <v>0.6559</v>
      </c>
      <c r="DK4">
        <v>0.6559</v>
      </c>
      <c r="DL4">
        <v>0.6559</v>
      </c>
      <c r="DM4">
        <v>0.6559</v>
      </c>
      <c r="DN4">
        <v>0.6559</v>
      </c>
      <c r="DU4">
        <v>0.7549</v>
      </c>
      <c r="DV4">
        <v>0.7549</v>
      </c>
      <c r="DW4">
        <v>0.7549</v>
      </c>
      <c r="DX4">
        <v>0.7549</v>
      </c>
      <c r="DY4">
        <v>0.7549</v>
      </c>
      <c r="DZ4">
        <v>0.7549</v>
      </c>
      <c r="EA4">
        <v>0.7549</v>
      </c>
      <c r="EB4">
        <v>0.7549</v>
      </c>
      <c r="EC4">
        <v>0.7549</v>
      </c>
      <c r="ED4">
        <v>0.7549</v>
      </c>
      <c r="EE4">
        <v>0.7549</v>
      </c>
      <c r="EF4">
        <v>0.7549</v>
      </c>
      <c r="EG4">
        <v>0.7549</v>
      </c>
      <c r="EH4">
        <v>0.7549</v>
      </c>
    </row>
    <row r="5" spans="1:138" ht="12.75">
      <c r="A5">
        <v>7</v>
      </c>
      <c r="B5">
        <v>0.7066</v>
      </c>
      <c r="C5">
        <v>0.7124</v>
      </c>
      <c r="D5">
        <v>0.7164</v>
      </c>
      <c r="E5">
        <v>0.7156</v>
      </c>
      <c r="F5">
        <v>0.6812</v>
      </c>
      <c r="G5">
        <v>0.6795</v>
      </c>
      <c r="H5">
        <v>0.6777</v>
      </c>
      <c r="I5">
        <v>0.6769</v>
      </c>
      <c r="J5">
        <v>0.676</v>
      </c>
      <c r="K5">
        <v>0.6743</v>
      </c>
      <c r="L5">
        <v>0.6733</v>
      </c>
      <c r="M5">
        <v>0.725</v>
      </c>
      <c r="N5">
        <v>0.725</v>
      </c>
      <c r="O5">
        <v>0.725</v>
      </c>
      <c r="P5">
        <v>0.725</v>
      </c>
      <c r="Q5">
        <v>0.725</v>
      </c>
      <c r="R5">
        <v>0.725</v>
      </c>
      <c r="S5">
        <v>0.725</v>
      </c>
      <c r="T5">
        <v>0.725</v>
      </c>
      <c r="U5">
        <v>0.725</v>
      </c>
      <c r="V5">
        <v>0.725</v>
      </c>
      <c r="W5">
        <v>0.725</v>
      </c>
      <c r="X5">
        <v>0.725</v>
      </c>
      <c r="Y5">
        <v>0.725</v>
      </c>
      <c r="Z5">
        <v>0.725</v>
      </c>
      <c r="AA5">
        <v>0.725</v>
      </c>
      <c r="AB5">
        <v>0.725</v>
      </c>
      <c r="AC5">
        <v>0.725</v>
      </c>
      <c r="AD5">
        <v>0.725</v>
      </c>
      <c r="AE5">
        <v>0.725</v>
      </c>
      <c r="AF5">
        <v>0.725</v>
      </c>
      <c r="AG5">
        <v>0.7236</v>
      </c>
      <c r="AH5">
        <v>0.7223</v>
      </c>
      <c r="AI5">
        <v>0.714</v>
      </c>
      <c r="AJ5">
        <v>0.7113</v>
      </c>
      <c r="AK5">
        <v>0.7044</v>
      </c>
      <c r="AL5">
        <v>0.7003</v>
      </c>
      <c r="AM5">
        <v>0.6975</v>
      </c>
      <c r="AN5">
        <v>0.6975</v>
      </c>
      <c r="AO5">
        <v>0.6975</v>
      </c>
      <c r="AP5">
        <v>0.6975</v>
      </c>
      <c r="AQ5">
        <v>0.6975</v>
      </c>
      <c r="AR5">
        <v>0.6975</v>
      </c>
      <c r="AS5">
        <v>0.6975</v>
      </c>
      <c r="AZ5">
        <v>0.722</v>
      </c>
      <c r="BA5">
        <v>0.722</v>
      </c>
      <c r="BB5">
        <v>0.722</v>
      </c>
      <c r="BC5">
        <v>0.722</v>
      </c>
      <c r="BD5">
        <v>0.722</v>
      </c>
      <c r="BE5">
        <v>0.722</v>
      </c>
      <c r="BF5">
        <v>0.722</v>
      </c>
      <c r="BG5">
        <v>0.722</v>
      </c>
      <c r="BH5">
        <v>0.722</v>
      </c>
      <c r="BI5">
        <v>0.722</v>
      </c>
      <c r="BJ5">
        <v>0.722</v>
      </c>
      <c r="BK5">
        <v>0.722</v>
      </c>
      <c r="BL5">
        <v>0.722</v>
      </c>
      <c r="BM5">
        <v>0.722</v>
      </c>
      <c r="BW5">
        <v>0.7447</v>
      </c>
      <c r="BX5">
        <v>0.7463</v>
      </c>
      <c r="BY5">
        <v>0.7473</v>
      </c>
      <c r="BZ5">
        <v>0.743</v>
      </c>
      <c r="CA5">
        <v>0.7079</v>
      </c>
      <c r="CB5">
        <v>0.6884</v>
      </c>
      <c r="CC5">
        <v>0.6688</v>
      </c>
      <c r="CD5">
        <v>0.681</v>
      </c>
      <c r="CE5">
        <v>0.6933</v>
      </c>
      <c r="CF5">
        <v>0.7177</v>
      </c>
      <c r="CG5">
        <v>0.7185</v>
      </c>
      <c r="CH5">
        <v>0.7886</v>
      </c>
      <c r="CI5">
        <v>0.7886</v>
      </c>
      <c r="CJ5">
        <v>0.7886</v>
      </c>
      <c r="CK5">
        <v>0.7886</v>
      </c>
      <c r="CL5">
        <v>0.7886</v>
      </c>
      <c r="CM5">
        <v>0.7886</v>
      </c>
      <c r="CN5">
        <v>0.7886</v>
      </c>
      <c r="CO5">
        <v>0.7886</v>
      </c>
      <c r="CP5">
        <v>0.7886</v>
      </c>
      <c r="CQ5">
        <v>0.7886</v>
      </c>
      <c r="CR5">
        <v>0.7886</v>
      </c>
      <c r="CS5">
        <v>0.7886</v>
      </c>
      <c r="CT5">
        <v>0.7886</v>
      </c>
      <c r="CU5">
        <v>0.7886</v>
      </c>
      <c r="CV5">
        <v>0.7886</v>
      </c>
      <c r="CW5">
        <v>0.7886</v>
      </c>
      <c r="CX5">
        <v>0.7886</v>
      </c>
      <c r="CY5">
        <v>0.7886</v>
      </c>
      <c r="CZ5">
        <v>0.7874</v>
      </c>
      <c r="DA5">
        <v>0.7827</v>
      </c>
      <c r="DB5">
        <v>0.7651</v>
      </c>
      <c r="DC5">
        <v>0.7534</v>
      </c>
      <c r="DD5">
        <v>0.7357</v>
      </c>
      <c r="DE5">
        <v>0.7299</v>
      </c>
      <c r="DF5">
        <v>0.7181</v>
      </c>
      <c r="DG5">
        <v>0.7064</v>
      </c>
      <c r="DH5">
        <v>0.6946</v>
      </c>
      <c r="DI5">
        <v>0.6946</v>
      </c>
      <c r="DJ5">
        <v>0.6946</v>
      </c>
      <c r="DK5">
        <v>0.6946</v>
      </c>
      <c r="DL5">
        <v>0.6946</v>
      </c>
      <c r="DM5">
        <v>0.6946</v>
      </c>
      <c r="DN5">
        <v>0.6946</v>
      </c>
      <c r="DU5">
        <v>0.7856</v>
      </c>
      <c r="DV5">
        <v>0.7856</v>
      </c>
      <c r="DW5">
        <v>0.7856</v>
      </c>
      <c r="DX5">
        <v>0.7856</v>
      </c>
      <c r="DY5">
        <v>0.7856</v>
      </c>
      <c r="DZ5">
        <v>0.7856</v>
      </c>
      <c r="EA5">
        <v>0.7856</v>
      </c>
      <c r="EB5">
        <v>0.7856</v>
      </c>
      <c r="EC5">
        <v>0.7856</v>
      </c>
      <c r="ED5">
        <v>0.7856</v>
      </c>
      <c r="EE5">
        <v>0.7856</v>
      </c>
      <c r="EF5">
        <v>0.7856</v>
      </c>
      <c r="EG5">
        <v>0.7856</v>
      </c>
      <c r="EH5">
        <v>0.7856</v>
      </c>
    </row>
    <row r="6" spans="1:141" ht="12.75">
      <c r="A6">
        <v>8</v>
      </c>
      <c r="B6">
        <v>0.7579</v>
      </c>
      <c r="C6">
        <v>0.7634</v>
      </c>
      <c r="D6">
        <v>0.768</v>
      </c>
      <c r="E6">
        <v>0.7678</v>
      </c>
      <c r="F6">
        <v>0.734</v>
      </c>
      <c r="G6">
        <v>0.7315</v>
      </c>
      <c r="H6">
        <v>0.7291</v>
      </c>
      <c r="I6">
        <v>0.7272</v>
      </c>
      <c r="J6">
        <v>0.7253</v>
      </c>
      <c r="K6">
        <v>0.7214</v>
      </c>
      <c r="L6">
        <v>0.719</v>
      </c>
      <c r="M6">
        <v>0.7579</v>
      </c>
      <c r="N6">
        <v>0.7579</v>
      </c>
      <c r="O6">
        <v>0.7579</v>
      </c>
      <c r="P6">
        <v>0.7579</v>
      </c>
      <c r="Q6">
        <v>0.7579</v>
      </c>
      <c r="R6">
        <v>0.7579</v>
      </c>
      <c r="S6">
        <v>0.7579</v>
      </c>
      <c r="T6">
        <v>0.7579</v>
      </c>
      <c r="U6">
        <v>0.7579</v>
      </c>
      <c r="V6">
        <v>0.7579</v>
      </c>
      <c r="W6">
        <v>0.7579</v>
      </c>
      <c r="X6">
        <v>0.7579</v>
      </c>
      <c r="Y6">
        <v>0.7579</v>
      </c>
      <c r="Z6">
        <v>0.7579</v>
      </c>
      <c r="AA6">
        <v>0.7579</v>
      </c>
      <c r="AB6">
        <v>0.7579</v>
      </c>
      <c r="AC6">
        <v>0.7579</v>
      </c>
      <c r="AD6">
        <v>0.7579</v>
      </c>
      <c r="AE6">
        <v>0.7579</v>
      </c>
      <c r="AF6">
        <v>0.7579</v>
      </c>
      <c r="AG6">
        <v>0.7566</v>
      </c>
      <c r="AH6">
        <v>0.7554</v>
      </c>
      <c r="AI6">
        <v>0.7477</v>
      </c>
      <c r="AJ6">
        <v>0.7452</v>
      </c>
      <c r="AK6">
        <v>0.7388</v>
      </c>
      <c r="AL6">
        <v>0.735</v>
      </c>
      <c r="AM6">
        <v>0.7324</v>
      </c>
      <c r="AN6">
        <v>0.7324</v>
      </c>
      <c r="AO6">
        <v>0.7324</v>
      </c>
      <c r="AP6">
        <v>0.7324</v>
      </c>
      <c r="AQ6">
        <v>0.7324</v>
      </c>
      <c r="AR6">
        <v>0.7324</v>
      </c>
      <c r="AS6">
        <v>0.7324</v>
      </c>
      <c r="AZ6">
        <v>0.7549</v>
      </c>
      <c r="BA6">
        <v>0.7549</v>
      </c>
      <c r="BB6">
        <v>0.7549</v>
      </c>
      <c r="BC6">
        <v>0.7549</v>
      </c>
      <c r="BD6">
        <v>0.7549</v>
      </c>
      <c r="BE6">
        <v>0.7549</v>
      </c>
      <c r="BF6">
        <v>0.7549</v>
      </c>
      <c r="BG6">
        <v>0.7549</v>
      </c>
      <c r="BH6">
        <v>0.7549</v>
      </c>
      <c r="BI6">
        <v>0.7549</v>
      </c>
      <c r="BJ6">
        <v>0.7549</v>
      </c>
      <c r="BK6">
        <v>0.7549</v>
      </c>
      <c r="BL6">
        <v>0.7549</v>
      </c>
      <c r="BM6">
        <v>0.7549</v>
      </c>
      <c r="BN6">
        <v>1.956</v>
      </c>
      <c r="BP6">
        <v>2.199</v>
      </c>
      <c r="BW6">
        <v>0.8085</v>
      </c>
      <c r="BX6">
        <v>0.8077</v>
      </c>
      <c r="BY6">
        <v>0.8068</v>
      </c>
      <c r="BZ6">
        <v>0.797</v>
      </c>
      <c r="CA6">
        <v>0.764</v>
      </c>
      <c r="CB6">
        <v>0.7443</v>
      </c>
      <c r="CC6">
        <v>0.7246</v>
      </c>
      <c r="CD6">
        <v>0.734</v>
      </c>
      <c r="CE6">
        <v>0.7434</v>
      </c>
      <c r="CF6">
        <v>0.7622</v>
      </c>
      <c r="CG6">
        <v>0.7623</v>
      </c>
      <c r="CH6">
        <v>0.8171</v>
      </c>
      <c r="CI6">
        <v>0.8171</v>
      </c>
      <c r="CJ6">
        <v>0.8171</v>
      </c>
      <c r="CK6">
        <v>0.8171</v>
      </c>
      <c r="CL6">
        <v>0.8171</v>
      </c>
      <c r="CM6">
        <v>0.8171</v>
      </c>
      <c r="CN6">
        <v>0.8171</v>
      </c>
      <c r="CO6">
        <v>0.8171</v>
      </c>
      <c r="CP6">
        <v>0.8171</v>
      </c>
      <c r="CQ6">
        <v>0.8171</v>
      </c>
      <c r="CR6">
        <v>0.8171</v>
      </c>
      <c r="CS6">
        <v>0.8171</v>
      </c>
      <c r="CT6">
        <v>0.8171</v>
      </c>
      <c r="CU6">
        <v>0.8171</v>
      </c>
      <c r="CV6">
        <v>0.8171</v>
      </c>
      <c r="CW6">
        <v>0.8171</v>
      </c>
      <c r="CX6">
        <v>0.8171</v>
      </c>
      <c r="CY6">
        <v>0.8171</v>
      </c>
      <c r="CZ6">
        <v>0.816</v>
      </c>
      <c r="DA6">
        <v>0.8117</v>
      </c>
      <c r="DB6">
        <v>0.7956</v>
      </c>
      <c r="DC6">
        <v>0.7849</v>
      </c>
      <c r="DD6">
        <v>0.7687</v>
      </c>
      <c r="DE6">
        <v>0.7634</v>
      </c>
      <c r="DF6">
        <v>0.7526</v>
      </c>
      <c r="DG6">
        <v>0.7419</v>
      </c>
      <c r="DH6">
        <v>0.7311</v>
      </c>
      <c r="DI6">
        <v>0.7311</v>
      </c>
      <c r="DJ6">
        <v>0.7311</v>
      </c>
      <c r="DK6">
        <v>0.7311</v>
      </c>
      <c r="DL6">
        <v>0.7311</v>
      </c>
      <c r="DM6">
        <v>0.7311</v>
      </c>
      <c r="DN6">
        <v>0.7311</v>
      </c>
      <c r="DU6">
        <v>0.8141</v>
      </c>
      <c r="DV6">
        <v>0.8141</v>
      </c>
      <c r="DW6">
        <v>0.8141</v>
      </c>
      <c r="DX6">
        <v>0.8141</v>
      </c>
      <c r="DY6">
        <v>0.8141</v>
      </c>
      <c r="DZ6">
        <v>0.8141</v>
      </c>
      <c r="EA6">
        <v>0.8141</v>
      </c>
      <c r="EB6">
        <v>0.8141</v>
      </c>
      <c r="EC6">
        <v>0.8141</v>
      </c>
      <c r="ED6">
        <v>0.8141</v>
      </c>
      <c r="EE6">
        <v>0.8141</v>
      </c>
      <c r="EF6">
        <v>0.8141</v>
      </c>
      <c r="EG6">
        <v>0.8141</v>
      </c>
      <c r="EH6">
        <v>0.8141</v>
      </c>
      <c r="EI6">
        <v>1.5713</v>
      </c>
      <c r="EK6">
        <v>1.7864</v>
      </c>
    </row>
    <row r="7" spans="1:141" ht="12.75">
      <c r="A7">
        <v>9</v>
      </c>
      <c r="B7">
        <v>0.796</v>
      </c>
      <c r="C7">
        <v>0.8024</v>
      </c>
      <c r="D7">
        <v>0.8068</v>
      </c>
      <c r="E7">
        <v>0.8078</v>
      </c>
      <c r="F7">
        <v>0.7765</v>
      </c>
      <c r="G7">
        <v>0.7746</v>
      </c>
      <c r="H7">
        <v>0.7725</v>
      </c>
      <c r="I7">
        <v>0.7701</v>
      </c>
      <c r="J7">
        <v>0.7677</v>
      </c>
      <c r="K7">
        <v>0.7628</v>
      </c>
      <c r="L7">
        <v>0.7598</v>
      </c>
      <c r="M7">
        <v>0.7886</v>
      </c>
      <c r="N7">
        <v>0.7886</v>
      </c>
      <c r="O7">
        <v>0.7886</v>
      </c>
      <c r="P7">
        <v>0.7886</v>
      </c>
      <c r="Q7">
        <v>0.7886</v>
      </c>
      <c r="R7">
        <v>0.7886</v>
      </c>
      <c r="S7">
        <v>0.7886</v>
      </c>
      <c r="T7">
        <v>0.7886</v>
      </c>
      <c r="U7">
        <v>0.7886</v>
      </c>
      <c r="V7">
        <v>0.7886</v>
      </c>
      <c r="W7">
        <v>0.7886</v>
      </c>
      <c r="X7">
        <v>0.7886</v>
      </c>
      <c r="Y7">
        <v>0.7886</v>
      </c>
      <c r="Z7">
        <v>0.7886</v>
      </c>
      <c r="AA7">
        <v>0.7886</v>
      </c>
      <c r="AB7">
        <v>0.7886</v>
      </c>
      <c r="AC7">
        <v>0.7886</v>
      </c>
      <c r="AD7">
        <v>0.7886</v>
      </c>
      <c r="AE7">
        <v>0.7886</v>
      </c>
      <c r="AF7">
        <v>0.7886</v>
      </c>
      <c r="AG7">
        <v>0.7874</v>
      </c>
      <c r="AH7">
        <v>0.7863</v>
      </c>
      <c r="AI7">
        <v>0.7792</v>
      </c>
      <c r="AJ7">
        <v>0.7769</v>
      </c>
      <c r="AK7">
        <v>0.771</v>
      </c>
      <c r="AL7">
        <v>0.7675</v>
      </c>
      <c r="AM7">
        <v>0.7651</v>
      </c>
      <c r="AN7">
        <v>0.7651</v>
      </c>
      <c r="AO7">
        <v>0.7651</v>
      </c>
      <c r="AP7">
        <v>0.7651</v>
      </c>
      <c r="AQ7">
        <v>0.7651</v>
      </c>
      <c r="AR7">
        <v>0.7651</v>
      </c>
      <c r="AS7">
        <v>0.7651</v>
      </c>
      <c r="AZ7">
        <v>0.7856</v>
      </c>
      <c r="BA7">
        <v>0.7856</v>
      </c>
      <c r="BB7">
        <v>0.7856</v>
      </c>
      <c r="BC7">
        <v>0.7856</v>
      </c>
      <c r="BD7">
        <v>0.7856</v>
      </c>
      <c r="BE7">
        <v>0.7856</v>
      </c>
      <c r="BF7">
        <v>0.7856</v>
      </c>
      <c r="BG7">
        <v>0.7856</v>
      </c>
      <c r="BH7">
        <v>0.7856</v>
      </c>
      <c r="BI7">
        <v>0.7856</v>
      </c>
      <c r="BJ7">
        <v>0.7856</v>
      </c>
      <c r="BK7">
        <v>0.7856</v>
      </c>
      <c r="BL7">
        <v>0.7856</v>
      </c>
      <c r="BM7">
        <v>0.7856</v>
      </c>
      <c r="BN7">
        <v>1.6554</v>
      </c>
      <c r="BP7">
        <v>1.8568</v>
      </c>
      <c r="BW7">
        <v>0.8558</v>
      </c>
      <c r="BX7">
        <v>0.8532</v>
      </c>
      <c r="BY7">
        <v>0.8509</v>
      </c>
      <c r="BZ7">
        <v>0.8369</v>
      </c>
      <c r="CA7">
        <v>0.8066</v>
      </c>
      <c r="CB7">
        <v>0.7876</v>
      </c>
      <c r="CC7">
        <v>0.7686</v>
      </c>
      <c r="CD7">
        <v>0.7765</v>
      </c>
      <c r="CE7">
        <v>0.7844</v>
      </c>
      <c r="CF7">
        <v>0.8001</v>
      </c>
      <c r="CG7">
        <v>0.8016</v>
      </c>
      <c r="CH7">
        <v>0.8434</v>
      </c>
      <c r="CI7">
        <v>0.8434</v>
      </c>
      <c r="CJ7">
        <v>0.8434</v>
      </c>
      <c r="CK7">
        <v>0.8434</v>
      </c>
      <c r="CL7">
        <v>0.8434</v>
      </c>
      <c r="CM7">
        <v>0.8434</v>
      </c>
      <c r="CN7">
        <v>0.8434</v>
      </c>
      <c r="CO7">
        <v>0.8434</v>
      </c>
      <c r="CP7">
        <v>0.8434</v>
      </c>
      <c r="CQ7">
        <v>0.8434</v>
      </c>
      <c r="CR7">
        <v>0.8434</v>
      </c>
      <c r="CS7">
        <v>0.8434</v>
      </c>
      <c r="CT7">
        <v>0.8434</v>
      </c>
      <c r="CU7">
        <v>0.8434</v>
      </c>
      <c r="CV7">
        <v>0.8434</v>
      </c>
      <c r="CW7">
        <v>0.8434</v>
      </c>
      <c r="CX7">
        <v>0.8434</v>
      </c>
      <c r="CY7">
        <v>0.8434</v>
      </c>
      <c r="CZ7">
        <v>0.8424</v>
      </c>
      <c r="DA7">
        <v>0.8385</v>
      </c>
      <c r="DB7">
        <v>0.8239</v>
      </c>
      <c r="DC7">
        <v>0.8142</v>
      </c>
      <c r="DD7">
        <v>0.7995</v>
      </c>
      <c r="DE7">
        <v>0.7947</v>
      </c>
      <c r="DF7">
        <v>0.7849</v>
      </c>
      <c r="DG7">
        <v>0.7752</v>
      </c>
      <c r="DH7">
        <v>0.7654</v>
      </c>
      <c r="DI7">
        <v>0.7654</v>
      </c>
      <c r="DJ7">
        <v>0.7654</v>
      </c>
      <c r="DK7">
        <v>0.7654</v>
      </c>
      <c r="DL7">
        <v>0.7654</v>
      </c>
      <c r="DM7">
        <v>0.7654</v>
      </c>
      <c r="DN7">
        <v>0.7654</v>
      </c>
      <c r="DU7">
        <v>0.8404</v>
      </c>
      <c r="DV7">
        <v>0.8404</v>
      </c>
      <c r="DW7">
        <v>0.8404</v>
      </c>
      <c r="DX7">
        <v>0.8404</v>
      </c>
      <c r="DY7">
        <v>0.8404</v>
      </c>
      <c r="DZ7">
        <v>0.8404</v>
      </c>
      <c r="EA7">
        <v>0.8404</v>
      </c>
      <c r="EB7">
        <v>0.8404</v>
      </c>
      <c r="EC7">
        <v>0.8404</v>
      </c>
      <c r="ED7">
        <v>0.8404</v>
      </c>
      <c r="EE7">
        <v>0.8404</v>
      </c>
      <c r="EF7">
        <v>0.8404</v>
      </c>
      <c r="EG7">
        <v>0.8404</v>
      </c>
      <c r="EH7">
        <v>0.8404</v>
      </c>
      <c r="EI7">
        <v>1.4616</v>
      </c>
      <c r="EK7">
        <v>1.642</v>
      </c>
    </row>
    <row r="8" spans="1:141" ht="12.75">
      <c r="A8">
        <v>10</v>
      </c>
      <c r="B8">
        <v>0.8269</v>
      </c>
      <c r="C8">
        <v>0.8338</v>
      </c>
      <c r="D8">
        <v>0.8386</v>
      </c>
      <c r="E8">
        <v>0.8403</v>
      </c>
      <c r="F8">
        <v>0.8121</v>
      </c>
      <c r="G8">
        <v>0.8108</v>
      </c>
      <c r="H8">
        <v>0.8095</v>
      </c>
      <c r="I8">
        <v>0.807</v>
      </c>
      <c r="J8">
        <v>0.8045</v>
      </c>
      <c r="K8">
        <v>0.7995</v>
      </c>
      <c r="L8">
        <v>0.7964</v>
      </c>
      <c r="M8">
        <v>0.8171</v>
      </c>
      <c r="N8">
        <v>0.8171</v>
      </c>
      <c r="O8">
        <v>0.8171</v>
      </c>
      <c r="P8">
        <v>0.8171</v>
      </c>
      <c r="Q8">
        <v>0.8171</v>
      </c>
      <c r="R8">
        <v>0.8171</v>
      </c>
      <c r="S8">
        <v>0.8171</v>
      </c>
      <c r="T8">
        <v>0.8171</v>
      </c>
      <c r="U8">
        <v>0.8171</v>
      </c>
      <c r="V8">
        <v>0.8171</v>
      </c>
      <c r="W8">
        <v>0.8171</v>
      </c>
      <c r="X8">
        <v>0.8171</v>
      </c>
      <c r="Y8">
        <v>0.8171</v>
      </c>
      <c r="Z8">
        <v>0.8171</v>
      </c>
      <c r="AA8">
        <v>0.8171</v>
      </c>
      <c r="AB8">
        <v>0.8171</v>
      </c>
      <c r="AC8">
        <v>0.8171</v>
      </c>
      <c r="AD8">
        <v>0.8171</v>
      </c>
      <c r="AE8">
        <v>0.8171</v>
      </c>
      <c r="AF8">
        <v>0.8171</v>
      </c>
      <c r="AG8">
        <v>0.816</v>
      </c>
      <c r="AH8">
        <v>0.815</v>
      </c>
      <c r="AI8">
        <v>0.8085</v>
      </c>
      <c r="AJ8">
        <v>0.8064</v>
      </c>
      <c r="AK8">
        <v>0.801</v>
      </c>
      <c r="AL8">
        <v>0.7978</v>
      </c>
      <c r="AM8">
        <v>0.7956</v>
      </c>
      <c r="AN8">
        <v>0.7956</v>
      </c>
      <c r="AO8">
        <v>0.7956</v>
      </c>
      <c r="AP8">
        <v>0.7956</v>
      </c>
      <c r="AQ8">
        <v>0.7956</v>
      </c>
      <c r="AR8">
        <v>0.7956</v>
      </c>
      <c r="AS8">
        <v>0.7956</v>
      </c>
      <c r="AZ8">
        <v>0.8141</v>
      </c>
      <c r="BA8">
        <v>0.8141</v>
      </c>
      <c r="BB8">
        <v>0.8141</v>
      </c>
      <c r="BC8">
        <v>0.8141</v>
      </c>
      <c r="BD8">
        <v>0.8141</v>
      </c>
      <c r="BE8">
        <v>0.8141</v>
      </c>
      <c r="BF8">
        <v>0.8141</v>
      </c>
      <c r="BG8">
        <v>0.8141</v>
      </c>
      <c r="BH8">
        <v>0.8141</v>
      </c>
      <c r="BI8">
        <v>0.8141</v>
      </c>
      <c r="BJ8">
        <v>0.8141</v>
      </c>
      <c r="BK8">
        <v>0.8141</v>
      </c>
      <c r="BL8">
        <v>0.8141</v>
      </c>
      <c r="BM8">
        <v>0.8141</v>
      </c>
      <c r="BN8">
        <v>1.4671</v>
      </c>
      <c r="BP8">
        <v>1.6332</v>
      </c>
      <c r="BW8">
        <v>0.8917</v>
      </c>
      <c r="BX8">
        <v>0.8879</v>
      </c>
      <c r="BY8">
        <v>0.8845</v>
      </c>
      <c r="BZ8">
        <v>0.8678</v>
      </c>
      <c r="CA8">
        <v>0.8404</v>
      </c>
      <c r="CB8">
        <v>0.8225</v>
      </c>
      <c r="CC8">
        <v>0.8047</v>
      </c>
      <c r="CD8">
        <v>0.8117</v>
      </c>
      <c r="CE8">
        <v>0.8187</v>
      </c>
      <c r="CF8">
        <v>0.8327</v>
      </c>
      <c r="CG8">
        <v>0.8367</v>
      </c>
      <c r="CH8">
        <v>0.8675</v>
      </c>
      <c r="CI8">
        <v>0.8675</v>
      </c>
      <c r="CJ8">
        <v>0.8675</v>
      </c>
      <c r="CK8">
        <v>0.8675</v>
      </c>
      <c r="CL8">
        <v>0.8675</v>
      </c>
      <c r="CM8">
        <v>0.8675</v>
      </c>
      <c r="CN8">
        <v>0.8675</v>
      </c>
      <c r="CO8">
        <v>0.8675</v>
      </c>
      <c r="CP8">
        <v>0.8675</v>
      </c>
      <c r="CQ8">
        <v>0.8675</v>
      </c>
      <c r="CR8">
        <v>0.8675</v>
      </c>
      <c r="CS8">
        <v>0.8675</v>
      </c>
      <c r="CT8">
        <v>0.8675</v>
      </c>
      <c r="CU8">
        <v>0.8675</v>
      </c>
      <c r="CV8">
        <v>0.8675</v>
      </c>
      <c r="CW8">
        <v>0.8675</v>
      </c>
      <c r="CX8">
        <v>0.8675</v>
      </c>
      <c r="CY8">
        <v>0.8675</v>
      </c>
      <c r="CZ8">
        <v>0.8666</v>
      </c>
      <c r="DA8">
        <v>0.8631</v>
      </c>
      <c r="DB8">
        <v>0.85</v>
      </c>
      <c r="DC8">
        <v>0.8413</v>
      </c>
      <c r="DD8">
        <v>0.8281</v>
      </c>
      <c r="DE8">
        <v>0.8238</v>
      </c>
      <c r="DF8">
        <v>0.815</v>
      </c>
      <c r="DG8">
        <v>0.8063</v>
      </c>
      <c r="DH8">
        <v>0.7975</v>
      </c>
      <c r="DI8">
        <v>0.7975</v>
      </c>
      <c r="DJ8">
        <v>0.7975</v>
      </c>
      <c r="DK8">
        <v>0.7975</v>
      </c>
      <c r="DL8">
        <v>0.7975</v>
      </c>
      <c r="DM8">
        <v>0.7975</v>
      </c>
      <c r="DN8">
        <v>0.7975</v>
      </c>
      <c r="DU8">
        <v>0.8645</v>
      </c>
      <c r="DV8">
        <v>0.8645</v>
      </c>
      <c r="DW8">
        <v>0.8645</v>
      </c>
      <c r="DX8">
        <v>0.8645</v>
      </c>
      <c r="DY8">
        <v>0.8645</v>
      </c>
      <c r="DZ8">
        <v>0.8645</v>
      </c>
      <c r="EA8">
        <v>0.8645</v>
      </c>
      <c r="EB8">
        <v>0.8645</v>
      </c>
      <c r="EC8">
        <v>0.8645</v>
      </c>
      <c r="ED8">
        <v>0.8645</v>
      </c>
      <c r="EE8">
        <v>0.8645</v>
      </c>
      <c r="EF8">
        <v>0.8645</v>
      </c>
      <c r="EG8">
        <v>0.8645</v>
      </c>
      <c r="EH8">
        <v>0.8645</v>
      </c>
      <c r="EI8">
        <v>1.3749</v>
      </c>
      <c r="EK8">
        <v>1.5253</v>
      </c>
    </row>
    <row r="9" spans="1:141" ht="12.75">
      <c r="A9">
        <v>11</v>
      </c>
      <c r="B9">
        <v>0.8523</v>
      </c>
      <c r="C9">
        <v>0.859</v>
      </c>
      <c r="D9">
        <v>0.8635</v>
      </c>
      <c r="E9">
        <v>0.8671</v>
      </c>
      <c r="F9">
        <v>0.8426</v>
      </c>
      <c r="G9">
        <v>0.842</v>
      </c>
      <c r="H9">
        <v>0.8416</v>
      </c>
      <c r="I9">
        <v>0.8392</v>
      </c>
      <c r="J9">
        <v>0.8368</v>
      </c>
      <c r="K9">
        <v>0.832</v>
      </c>
      <c r="L9">
        <v>0.8293</v>
      </c>
      <c r="M9">
        <v>0.8434</v>
      </c>
      <c r="N9">
        <v>0.8434</v>
      </c>
      <c r="O9">
        <v>0.8434</v>
      </c>
      <c r="P9">
        <v>0.8434</v>
      </c>
      <c r="Q9">
        <v>0.8434</v>
      </c>
      <c r="R9">
        <v>0.8434</v>
      </c>
      <c r="S9">
        <v>0.8434</v>
      </c>
      <c r="T9">
        <v>0.8434</v>
      </c>
      <c r="U9">
        <v>0.8434</v>
      </c>
      <c r="V9">
        <v>0.8434</v>
      </c>
      <c r="W9">
        <v>0.8434</v>
      </c>
      <c r="X9">
        <v>0.8434</v>
      </c>
      <c r="Y9">
        <v>0.8434</v>
      </c>
      <c r="Z9">
        <v>0.8434</v>
      </c>
      <c r="AA9">
        <v>0.8434</v>
      </c>
      <c r="AB9">
        <v>0.8434</v>
      </c>
      <c r="AC9">
        <v>0.8434</v>
      </c>
      <c r="AD9">
        <v>0.8434</v>
      </c>
      <c r="AE9">
        <v>0.8434</v>
      </c>
      <c r="AF9">
        <v>0.8434</v>
      </c>
      <c r="AG9">
        <v>0.8424</v>
      </c>
      <c r="AH9">
        <v>0.8415</v>
      </c>
      <c r="AI9">
        <v>0.8356</v>
      </c>
      <c r="AJ9">
        <v>0.8337</v>
      </c>
      <c r="AK9">
        <v>0.8288</v>
      </c>
      <c r="AL9">
        <v>0.8259</v>
      </c>
      <c r="AM9">
        <v>0.8239</v>
      </c>
      <c r="AN9">
        <v>0.8239</v>
      </c>
      <c r="AO9">
        <v>0.8239</v>
      </c>
      <c r="AP9">
        <v>0.8239</v>
      </c>
      <c r="AQ9">
        <v>0.8239</v>
      </c>
      <c r="AR9">
        <v>0.8239</v>
      </c>
      <c r="AS9">
        <v>0.8239</v>
      </c>
      <c r="AZ9">
        <v>0.8404</v>
      </c>
      <c r="BA9">
        <v>0.8404</v>
      </c>
      <c r="BB9">
        <v>0.8404</v>
      </c>
      <c r="BC9">
        <v>0.8404</v>
      </c>
      <c r="BD9">
        <v>0.8404</v>
      </c>
      <c r="BE9">
        <v>0.8404</v>
      </c>
      <c r="BF9">
        <v>0.8404</v>
      </c>
      <c r="BG9">
        <v>0.8404</v>
      </c>
      <c r="BH9">
        <v>0.8404</v>
      </c>
      <c r="BI9">
        <v>0.8404</v>
      </c>
      <c r="BJ9">
        <v>0.8404</v>
      </c>
      <c r="BK9">
        <v>0.8404</v>
      </c>
      <c r="BL9">
        <v>0.8404</v>
      </c>
      <c r="BM9">
        <v>0.8404</v>
      </c>
      <c r="BN9">
        <v>1.3316</v>
      </c>
      <c r="BP9">
        <v>1.4745</v>
      </c>
      <c r="BW9">
        <v>0.9193</v>
      </c>
      <c r="BX9">
        <v>0.9146</v>
      </c>
      <c r="BY9">
        <v>0.9107</v>
      </c>
      <c r="BZ9">
        <v>0.8924</v>
      </c>
      <c r="CA9">
        <v>0.8678</v>
      </c>
      <c r="CB9">
        <v>0.8514</v>
      </c>
      <c r="CC9">
        <v>0.8351</v>
      </c>
      <c r="CD9">
        <v>0.8415</v>
      </c>
      <c r="CE9">
        <v>0.8479</v>
      </c>
      <c r="CF9">
        <v>0.8609</v>
      </c>
      <c r="CG9">
        <v>0.8676</v>
      </c>
      <c r="CH9">
        <v>0.8894</v>
      </c>
      <c r="CI9">
        <v>0.8894</v>
      </c>
      <c r="CJ9">
        <v>0.8894</v>
      </c>
      <c r="CK9">
        <v>0.8894</v>
      </c>
      <c r="CL9">
        <v>0.8894</v>
      </c>
      <c r="CM9">
        <v>0.8894</v>
      </c>
      <c r="CN9">
        <v>0.8894</v>
      </c>
      <c r="CO9">
        <v>0.8894</v>
      </c>
      <c r="CP9">
        <v>0.8894</v>
      </c>
      <c r="CQ9">
        <v>0.8894</v>
      </c>
      <c r="CR9">
        <v>0.8894</v>
      </c>
      <c r="CS9">
        <v>0.8894</v>
      </c>
      <c r="CT9">
        <v>0.8894</v>
      </c>
      <c r="CU9">
        <v>0.8894</v>
      </c>
      <c r="CV9">
        <v>0.8894</v>
      </c>
      <c r="CW9">
        <v>0.8894</v>
      </c>
      <c r="CX9">
        <v>0.8894</v>
      </c>
      <c r="CY9">
        <v>0.8894</v>
      </c>
      <c r="CZ9">
        <v>0.8886</v>
      </c>
      <c r="DA9">
        <v>0.8855</v>
      </c>
      <c r="DB9">
        <v>0.8739</v>
      </c>
      <c r="DC9">
        <v>0.8662</v>
      </c>
      <c r="DD9">
        <v>0.8545</v>
      </c>
      <c r="DE9">
        <v>0.8507</v>
      </c>
      <c r="DF9">
        <v>0.8429</v>
      </c>
      <c r="DG9">
        <v>0.8352</v>
      </c>
      <c r="DH9">
        <v>0.8274</v>
      </c>
      <c r="DI9">
        <v>0.8274</v>
      </c>
      <c r="DJ9">
        <v>0.8274</v>
      </c>
      <c r="DK9">
        <v>0.8274</v>
      </c>
      <c r="DL9">
        <v>0.8274</v>
      </c>
      <c r="DM9">
        <v>0.8274</v>
      </c>
      <c r="DN9">
        <v>0.8274</v>
      </c>
      <c r="DU9">
        <v>0.8864</v>
      </c>
      <c r="DV9">
        <v>0.8864</v>
      </c>
      <c r="DW9">
        <v>0.8864</v>
      </c>
      <c r="DX9">
        <v>0.8864</v>
      </c>
      <c r="DY9">
        <v>0.8864</v>
      </c>
      <c r="DZ9">
        <v>0.8864</v>
      </c>
      <c r="EA9">
        <v>0.8864</v>
      </c>
      <c r="EB9">
        <v>0.8864</v>
      </c>
      <c r="EC9">
        <v>0.8864</v>
      </c>
      <c r="ED9">
        <v>0.8864</v>
      </c>
      <c r="EE9">
        <v>0.8864</v>
      </c>
      <c r="EF9">
        <v>0.8864</v>
      </c>
      <c r="EG9">
        <v>0.8864</v>
      </c>
      <c r="EH9">
        <v>0.8864</v>
      </c>
      <c r="EI9">
        <v>1.3062</v>
      </c>
      <c r="EK9">
        <v>1.4296</v>
      </c>
    </row>
    <row r="10" spans="1:141" ht="12.75">
      <c r="A10">
        <v>12</v>
      </c>
      <c r="B10">
        <v>0.8738</v>
      </c>
      <c r="C10">
        <v>0.8805</v>
      </c>
      <c r="D10">
        <v>0.885</v>
      </c>
      <c r="E10">
        <v>0.89</v>
      </c>
      <c r="F10">
        <v>0.8687</v>
      </c>
      <c r="G10">
        <v>0.8691</v>
      </c>
      <c r="H10">
        <v>0.8695</v>
      </c>
      <c r="I10">
        <v>0.8673</v>
      </c>
      <c r="J10">
        <v>0.8652</v>
      </c>
      <c r="K10">
        <v>0.8608</v>
      </c>
      <c r="L10">
        <v>0.8586</v>
      </c>
      <c r="M10">
        <v>0.8675</v>
      </c>
      <c r="N10">
        <v>0.8675</v>
      </c>
      <c r="O10">
        <v>0.8675</v>
      </c>
      <c r="P10">
        <v>0.8675</v>
      </c>
      <c r="Q10">
        <v>0.8675</v>
      </c>
      <c r="R10">
        <v>0.8675</v>
      </c>
      <c r="S10">
        <v>0.8675</v>
      </c>
      <c r="T10">
        <v>0.8675</v>
      </c>
      <c r="U10">
        <v>0.8675</v>
      </c>
      <c r="V10">
        <v>0.8675</v>
      </c>
      <c r="W10">
        <v>0.8675</v>
      </c>
      <c r="X10">
        <v>0.8675</v>
      </c>
      <c r="Y10">
        <v>0.8675</v>
      </c>
      <c r="Z10">
        <v>0.8675</v>
      </c>
      <c r="AA10">
        <v>0.8675</v>
      </c>
      <c r="AB10">
        <v>0.8675</v>
      </c>
      <c r="AC10">
        <v>0.8675</v>
      </c>
      <c r="AD10">
        <v>0.8675</v>
      </c>
      <c r="AE10">
        <v>0.8675</v>
      </c>
      <c r="AF10">
        <v>0.8675</v>
      </c>
      <c r="AG10">
        <v>0.8666</v>
      </c>
      <c r="AH10">
        <v>0.8658</v>
      </c>
      <c r="AI10">
        <v>0.8605</v>
      </c>
      <c r="AJ10">
        <v>0.8588</v>
      </c>
      <c r="AK10">
        <v>0.8544</v>
      </c>
      <c r="AL10">
        <v>0.8518</v>
      </c>
      <c r="AM10">
        <v>0.85</v>
      </c>
      <c r="AN10">
        <v>0.85</v>
      </c>
      <c r="AO10">
        <v>0.85</v>
      </c>
      <c r="AP10">
        <v>0.85</v>
      </c>
      <c r="AQ10">
        <v>0.85</v>
      </c>
      <c r="AR10">
        <v>0.85</v>
      </c>
      <c r="AS10">
        <v>0.85</v>
      </c>
      <c r="AZ10">
        <v>0.8645</v>
      </c>
      <c r="BA10">
        <v>0.8645</v>
      </c>
      <c r="BB10">
        <v>0.8645</v>
      </c>
      <c r="BC10">
        <v>0.8645</v>
      </c>
      <c r="BD10">
        <v>0.8645</v>
      </c>
      <c r="BE10">
        <v>0.8645</v>
      </c>
      <c r="BF10">
        <v>0.8645</v>
      </c>
      <c r="BG10">
        <v>0.8645</v>
      </c>
      <c r="BH10">
        <v>0.8645</v>
      </c>
      <c r="BI10">
        <v>0.8645</v>
      </c>
      <c r="BJ10">
        <v>0.8645</v>
      </c>
      <c r="BK10">
        <v>0.8645</v>
      </c>
      <c r="BL10">
        <v>0.8645</v>
      </c>
      <c r="BM10">
        <v>0.8645</v>
      </c>
      <c r="BN10">
        <v>1.2377</v>
      </c>
      <c r="BO10">
        <v>1.4619</v>
      </c>
      <c r="BP10">
        <v>1.3575</v>
      </c>
      <c r="BW10">
        <v>0.9406</v>
      </c>
      <c r="BX10">
        <v>0.9354</v>
      </c>
      <c r="BY10">
        <v>0.9312</v>
      </c>
      <c r="BZ10">
        <v>0.9123</v>
      </c>
      <c r="CA10">
        <v>0.8907</v>
      </c>
      <c r="CB10">
        <v>0.8758</v>
      </c>
      <c r="CC10">
        <v>0.8609</v>
      </c>
      <c r="CD10">
        <v>0.867</v>
      </c>
      <c r="CE10">
        <v>0.8731</v>
      </c>
      <c r="CF10">
        <v>0.8853</v>
      </c>
      <c r="CG10">
        <v>0.8947</v>
      </c>
      <c r="CH10">
        <v>0.9091</v>
      </c>
      <c r="CI10">
        <v>0.9091</v>
      </c>
      <c r="CJ10">
        <v>0.9091</v>
      </c>
      <c r="CK10">
        <v>0.9091</v>
      </c>
      <c r="CL10">
        <v>0.9091</v>
      </c>
      <c r="CM10">
        <v>0.9091</v>
      </c>
      <c r="CN10">
        <v>0.9091</v>
      </c>
      <c r="CO10">
        <v>0.9091</v>
      </c>
      <c r="CP10">
        <v>0.9091</v>
      </c>
      <c r="CQ10">
        <v>0.9091</v>
      </c>
      <c r="CR10">
        <v>0.9091</v>
      </c>
      <c r="CS10">
        <v>0.9091</v>
      </c>
      <c r="CT10">
        <v>0.9091</v>
      </c>
      <c r="CU10">
        <v>0.9091</v>
      </c>
      <c r="CV10">
        <v>0.9091</v>
      </c>
      <c r="CW10">
        <v>0.9091</v>
      </c>
      <c r="CX10">
        <v>0.9091</v>
      </c>
      <c r="CY10">
        <v>0.9091</v>
      </c>
      <c r="CZ10">
        <v>0.9084</v>
      </c>
      <c r="DA10">
        <v>0.9057</v>
      </c>
      <c r="DB10">
        <v>0.8956</v>
      </c>
      <c r="DC10">
        <v>0.8889</v>
      </c>
      <c r="DD10">
        <v>0.8787</v>
      </c>
      <c r="DE10">
        <v>0.8754</v>
      </c>
      <c r="DF10">
        <v>0.8686</v>
      </c>
      <c r="DG10">
        <v>0.8619</v>
      </c>
      <c r="DH10">
        <v>0.8551</v>
      </c>
      <c r="DI10">
        <v>0.8551</v>
      </c>
      <c r="DJ10">
        <v>0.8551</v>
      </c>
      <c r="DK10">
        <v>0.8551</v>
      </c>
      <c r="DL10">
        <v>0.8551</v>
      </c>
      <c r="DM10">
        <v>0.8551</v>
      </c>
      <c r="DN10">
        <v>0.8551</v>
      </c>
      <c r="DU10">
        <v>0.9061</v>
      </c>
      <c r="DV10">
        <v>0.9061</v>
      </c>
      <c r="DW10">
        <v>0.9061</v>
      </c>
      <c r="DX10">
        <v>0.9061</v>
      </c>
      <c r="DY10">
        <v>0.9061</v>
      </c>
      <c r="DZ10">
        <v>0.9061</v>
      </c>
      <c r="EA10">
        <v>0.9061</v>
      </c>
      <c r="EB10">
        <v>0.9061</v>
      </c>
      <c r="EC10">
        <v>0.9061</v>
      </c>
      <c r="ED10">
        <v>0.9061</v>
      </c>
      <c r="EE10">
        <v>0.9061</v>
      </c>
      <c r="EF10">
        <v>0.9061</v>
      </c>
      <c r="EG10">
        <v>0.9061</v>
      </c>
      <c r="EH10">
        <v>0.9061</v>
      </c>
      <c r="EI10">
        <v>1.2441</v>
      </c>
      <c r="EK10">
        <v>1.3477</v>
      </c>
    </row>
    <row r="11" spans="1:141" ht="12.75">
      <c r="A11">
        <v>13</v>
      </c>
      <c r="B11">
        <v>0.8921</v>
      </c>
      <c r="C11">
        <v>0.8991</v>
      </c>
      <c r="D11">
        <v>0.9038</v>
      </c>
      <c r="E11">
        <v>0.909</v>
      </c>
      <c r="F11">
        <v>0.892</v>
      </c>
      <c r="G11">
        <v>0.8931</v>
      </c>
      <c r="H11">
        <v>0.894</v>
      </c>
      <c r="I11">
        <v>0.8922</v>
      </c>
      <c r="J11">
        <v>0.8902</v>
      </c>
      <c r="K11">
        <v>0.8864</v>
      </c>
      <c r="L11">
        <v>0.8847</v>
      </c>
      <c r="M11">
        <v>0.8894</v>
      </c>
      <c r="N11">
        <v>0.8894</v>
      </c>
      <c r="O11">
        <v>0.8894</v>
      </c>
      <c r="P11">
        <v>0.8894</v>
      </c>
      <c r="Q11">
        <v>0.8894</v>
      </c>
      <c r="R11">
        <v>0.8894</v>
      </c>
      <c r="S11">
        <v>0.8894</v>
      </c>
      <c r="T11">
        <v>0.8894</v>
      </c>
      <c r="U11">
        <v>0.8894</v>
      </c>
      <c r="V11">
        <v>0.8894</v>
      </c>
      <c r="W11">
        <v>0.8894</v>
      </c>
      <c r="X11">
        <v>0.8894</v>
      </c>
      <c r="Y11">
        <v>0.8894</v>
      </c>
      <c r="Z11">
        <v>0.8894</v>
      </c>
      <c r="AA11">
        <v>0.8894</v>
      </c>
      <c r="AB11">
        <v>0.8894</v>
      </c>
      <c r="AC11">
        <v>0.8894</v>
      </c>
      <c r="AD11">
        <v>0.8894</v>
      </c>
      <c r="AE11">
        <v>0.8894</v>
      </c>
      <c r="AF11">
        <v>0.8894</v>
      </c>
      <c r="AG11">
        <v>0.8886</v>
      </c>
      <c r="AH11">
        <v>0.8879</v>
      </c>
      <c r="AI11">
        <v>0.8832</v>
      </c>
      <c r="AJ11">
        <v>0.8817</v>
      </c>
      <c r="AK11">
        <v>0.8778</v>
      </c>
      <c r="AL11">
        <v>0.8755</v>
      </c>
      <c r="AM11">
        <v>0.8739</v>
      </c>
      <c r="AN11">
        <v>0.8739</v>
      </c>
      <c r="AO11">
        <v>0.8739</v>
      </c>
      <c r="AP11">
        <v>0.8739</v>
      </c>
      <c r="AQ11">
        <v>0.8739</v>
      </c>
      <c r="AR11">
        <v>0.8739</v>
      </c>
      <c r="AS11">
        <v>0.8739</v>
      </c>
      <c r="AZ11">
        <v>0.8864</v>
      </c>
      <c r="BA11">
        <v>0.8864</v>
      </c>
      <c r="BB11">
        <v>0.8864</v>
      </c>
      <c r="BC11">
        <v>0.8864</v>
      </c>
      <c r="BD11">
        <v>0.8864</v>
      </c>
      <c r="BE11">
        <v>0.8864</v>
      </c>
      <c r="BF11">
        <v>0.8864</v>
      </c>
      <c r="BG11">
        <v>0.8864</v>
      </c>
      <c r="BH11">
        <v>0.8864</v>
      </c>
      <c r="BI11">
        <v>0.8864</v>
      </c>
      <c r="BJ11">
        <v>0.8864</v>
      </c>
      <c r="BK11">
        <v>0.8864</v>
      </c>
      <c r="BL11">
        <v>0.8864</v>
      </c>
      <c r="BM11">
        <v>0.8864</v>
      </c>
      <c r="BN11">
        <v>1.1666</v>
      </c>
      <c r="BO11">
        <v>1.3323</v>
      </c>
      <c r="BP11">
        <v>1.2701</v>
      </c>
      <c r="BQ11">
        <v>1.2425</v>
      </c>
      <c r="BW11">
        <v>0.957</v>
      </c>
      <c r="BX11">
        <v>0.9517</v>
      </c>
      <c r="BY11">
        <v>0.9474</v>
      </c>
      <c r="BZ11">
        <v>0.9288</v>
      </c>
      <c r="CA11">
        <v>0.9099</v>
      </c>
      <c r="CB11">
        <v>0.8967</v>
      </c>
      <c r="CC11">
        <v>0.8835</v>
      </c>
      <c r="CD11">
        <v>0.8892</v>
      </c>
      <c r="CE11">
        <v>0.8949</v>
      </c>
      <c r="CF11">
        <v>0.9064</v>
      </c>
      <c r="CG11">
        <v>0.918</v>
      </c>
      <c r="CH11">
        <v>0.9266</v>
      </c>
      <c r="CI11">
        <v>0.9266</v>
      </c>
      <c r="CJ11">
        <v>0.9266</v>
      </c>
      <c r="CK11">
        <v>0.9266</v>
      </c>
      <c r="CL11">
        <v>0.9266</v>
      </c>
      <c r="CM11">
        <v>0.9266</v>
      </c>
      <c r="CN11">
        <v>0.9266</v>
      </c>
      <c r="CO11">
        <v>0.9266</v>
      </c>
      <c r="CP11">
        <v>0.9266</v>
      </c>
      <c r="CQ11">
        <v>0.9266</v>
      </c>
      <c r="CR11">
        <v>0.9266</v>
      </c>
      <c r="CS11">
        <v>0.9266</v>
      </c>
      <c r="CT11">
        <v>0.9266</v>
      </c>
      <c r="CU11">
        <v>0.9266</v>
      </c>
      <c r="CV11">
        <v>0.9266</v>
      </c>
      <c r="CW11">
        <v>0.9266</v>
      </c>
      <c r="CX11">
        <v>0.9266</v>
      </c>
      <c r="CY11">
        <v>0.9266</v>
      </c>
      <c r="CZ11">
        <v>0.926</v>
      </c>
      <c r="DA11">
        <v>0.9237</v>
      </c>
      <c r="DB11">
        <v>0.9151</v>
      </c>
      <c r="DC11">
        <v>0.9094</v>
      </c>
      <c r="DD11">
        <v>0.9007</v>
      </c>
      <c r="DE11">
        <v>0.8979</v>
      </c>
      <c r="DF11">
        <v>0.8921</v>
      </c>
      <c r="DG11">
        <v>0.8864</v>
      </c>
      <c r="DH11">
        <v>0.8806</v>
      </c>
      <c r="DI11">
        <v>0.8806</v>
      </c>
      <c r="DJ11">
        <v>0.8806</v>
      </c>
      <c r="DK11">
        <v>0.8806</v>
      </c>
      <c r="DL11">
        <v>0.8806</v>
      </c>
      <c r="DM11">
        <v>0.8806</v>
      </c>
      <c r="DN11">
        <v>0.8806</v>
      </c>
      <c r="DU11">
        <v>0.9236</v>
      </c>
      <c r="DV11">
        <v>0.9236</v>
      </c>
      <c r="DW11">
        <v>0.9236</v>
      </c>
      <c r="DX11">
        <v>0.9236</v>
      </c>
      <c r="DY11">
        <v>0.9236</v>
      </c>
      <c r="DZ11">
        <v>0.9236</v>
      </c>
      <c r="EA11">
        <v>0.9236</v>
      </c>
      <c r="EB11">
        <v>0.9236</v>
      </c>
      <c r="EC11">
        <v>0.9236</v>
      </c>
      <c r="ED11">
        <v>0.9236</v>
      </c>
      <c r="EE11">
        <v>0.9236</v>
      </c>
      <c r="EF11">
        <v>0.9236</v>
      </c>
      <c r="EG11">
        <v>0.9236</v>
      </c>
      <c r="EH11">
        <v>0.9236</v>
      </c>
      <c r="EI11">
        <v>1.1943</v>
      </c>
      <c r="EK11">
        <v>1.2789</v>
      </c>
    </row>
    <row r="12" spans="1:147" ht="12.75">
      <c r="A12">
        <v>14</v>
      </c>
      <c r="B12">
        <v>0.9067</v>
      </c>
      <c r="C12">
        <v>0.9142</v>
      </c>
      <c r="D12">
        <v>0.9194</v>
      </c>
      <c r="E12">
        <v>0.9253</v>
      </c>
      <c r="F12">
        <v>0.9126</v>
      </c>
      <c r="G12">
        <v>0.9141</v>
      </c>
      <c r="H12">
        <v>0.9156</v>
      </c>
      <c r="I12">
        <v>0.9139</v>
      </c>
      <c r="J12">
        <v>0.9123</v>
      </c>
      <c r="K12">
        <v>0.9089</v>
      </c>
      <c r="L12">
        <v>0.9079</v>
      </c>
      <c r="M12">
        <v>0.9091</v>
      </c>
      <c r="N12">
        <v>0.9091</v>
      </c>
      <c r="O12">
        <v>0.9091</v>
      </c>
      <c r="P12">
        <v>0.9091</v>
      </c>
      <c r="Q12">
        <v>0.9091</v>
      </c>
      <c r="R12">
        <v>0.9091</v>
      </c>
      <c r="S12">
        <v>0.9091</v>
      </c>
      <c r="T12">
        <v>0.9091</v>
      </c>
      <c r="U12">
        <v>0.9091</v>
      </c>
      <c r="V12">
        <v>0.9091</v>
      </c>
      <c r="W12">
        <v>0.9091</v>
      </c>
      <c r="X12">
        <v>0.9091</v>
      </c>
      <c r="Y12">
        <v>0.9091</v>
      </c>
      <c r="Z12">
        <v>0.9091</v>
      </c>
      <c r="AA12">
        <v>0.9091</v>
      </c>
      <c r="AB12">
        <v>0.9091</v>
      </c>
      <c r="AC12">
        <v>0.9091</v>
      </c>
      <c r="AD12">
        <v>0.9091</v>
      </c>
      <c r="AE12">
        <v>0.9091</v>
      </c>
      <c r="AF12">
        <v>0.9091</v>
      </c>
      <c r="AG12">
        <v>0.9084</v>
      </c>
      <c r="AH12">
        <v>0.9078</v>
      </c>
      <c r="AI12">
        <v>0.9037</v>
      </c>
      <c r="AJ12">
        <v>0.9024</v>
      </c>
      <c r="AK12">
        <v>0.899</v>
      </c>
      <c r="AL12">
        <v>0.897</v>
      </c>
      <c r="AM12">
        <v>0.8956</v>
      </c>
      <c r="AN12">
        <v>0.8956</v>
      </c>
      <c r="AO12">
        <v>0.8956</v>
      </c>
      <c r="AP12">
        <v>0.8956</v>
      </c>
      <c r="AQ12">
        <v>0.8956</v>
      </c>
      <c r="AR12">
        <v>0.8956</v>
      </c>
      <c r="AS12">
        <v>0.8956</v>
      </c>
      <c r="AT12">
        <v>0.8039</v>
      </c>
      <c r="AU12">
        <v>0.8039</v>
      </c>
      <c r="AV12">
        <v>0.8039</v>
      </c>
      <c r="AW12">
        <v>0.8039</v>
      </c>
      <c r="AX12">
        <v>0.8692</v>
      </c>
      <c r="AY12">
        <v>1.3336</v>
      </c>
      <c r="AZ12">
        <v>0.9061</v>
      </c>
      <c r="BA12">
        <v>0.9061</v>
      </c>
      <c r="BB12">
        <v>0.9061</v>
      </c>
      <c r="BC12">
        <v>0.9061</v>
      </c>
      <c r="BD12">
        <v>0.9061</v>
      </c>
      <c r="BE12">
        <v>0.9061</v>
      </c>
      <c r="BF12">
        <v>0.9061</v>
      </c>
      <c r="BG12">
        <v>0.9061</v>
      </c>
      <c r="BH12">
        <v>0.9061</v>
      </c>
      <c r="BI12">
        <v>0.9061</v>
      </c>
      <c r="BJ12">
        <v>0.9061</v>
      </c>
      <c r="BK12">
        <v>0.9061</v>
      </c>
      <c r="BL12">
        <v>0.9061</v>
      </c>
      <c r="BM12">
        <v>0.9061</v>
      </c>
      <c r="BN12">
        <v>1.1182</v>
      </c>
      <c r="BO12">
        <v>1.2403</v>
      </c>
      <c r="BP12">
        <v>1.203</v>
      </c>
      <c r="BQ12">
        <v>1.1799</v>
      </c>
      <c r="BR12">
        <v>1.6978</v>
      </c>
      <c r="BS12">
        <v>1.3528</v>
      </c>
      <c r="BT12">
        <v>1.4911</v>
      </c>
      <c r="BU12">
        <v>1.4743</v>
      </c>
      <c r="BV12">
        <v>1.3107</v>
      </c>
      <c r="BW12">
        <v>0.9696</v>
      </c>
      <c r="BX12">
        <v>0.9644</v>
      </c>
      <c r="BY12">
        <v>0.9602</v>
      </c>
      <c r="BZ12">
        <v>0.9425</v>
      </c>
      <c r="CA12">
        <v>0.9263</v>
      </c>
      <c r="CB12">
        <v>0.9148</v>
      </c>
      <c r="CC12">
        <v>0.9032</v>
      </c>
      <c r="CD12">
        <v>0.9086</v>
      </c>
      <c r="CE12">
        <v>0.914</v>
      </c>
      <c r="CF12">
        <v>0.9247</v>
      </c>
      <c r="CG12">
        <v>0.9379</v>
      </c>
      <c r="CH12">
        <v>0.9419</v>
      </c>
      <c r="CI12">
        <v>0.9419</v>
      </c>
      <c r="CJ12">
        <v>0.9419</v>
      </c>
      <c r="CK12">
        <v>0.9419</v>
      </c>
      <c r="CL12">
        <v>0.9419</v>
      </c>
      <c r="CM12">
        <v>0.9419</v>
      </c>
      <c r="CN12">
        <v>0.9419</v>
      </c>
      <c r="CO12">
        <v>0.9419</v>
      </c>
      <c r="CP12">
        <v>0.9419</v>
      </c>
      <c r="CQ12">
        <v>0.9419</v>
      </c>
      <c r="CR12">
        <v>0.9419</v>
      </c>
      <c r="CS12">
        <v>0.9419</v>
      </c>
      <c r="CT12">
        <v>0.9419</v>
      </c>
      <c r="CU12">
        <v>0.9419</v>
      </c>
      <c r="CV12">
        <v>0.9419</v>
      </c>
      <c r="CW12">
        <v>0.9419</v>
      </c>
      <c r="CX12">
        <v>0.9419</v>
      </c>
      <c r="CY12">
        <v>0.9419</v>
      </c>
      <c r="CZ12">
        <v>0.9414</v>
      </c>
      <c r="DA12">
        <v>0.9395</v>
      </c>
      <c r="DB12">
        <v>0.9324</v>
      </c>
      <c r="DC12">
        <v>0.9277</v>
      </c>
      <c r="DD12">
        <v>0.9205</v>
      </c>
      <c r="DE12">
        <v>0.9182</v>
      </c>
      <c r="DF12">
        <v>0.9134</v>
      </c>
      <c r="DG12">
        <v>0.9087</v>
      </c>
      <c r="DH12">
        <v>0.9039</v>
      </c>
      <c r="DI12">
        <v>0.9039</v>
      </c>
      <c r="DJ12">
        <v>0.9039</v>
      </c>
      <c r="DK12">
        <v>0.9039</v>
      </c>
      <c r="DL12">
        <v>0.9039</v>
      </c>
      <c r="DM12">
        <v>0.9039</v>
      </c>
      <c r="DN12">
        <v>0.9039</v>
      </c>
      <c r="DO12">
        <v>0.7021</v>
      </c>
      <c r="DP12">
        <v>0.7021</v>
      </c>
      <c r="DQ12">
        <v>0.7021</v>
      </c>
      <c r="DR12">
        <v>0.8617</v>
      </c>
      <c r="DS12">
        <v>1.7144</v>
      </c>
      <c r="DT12">
        <v>1.2796</v>
      </c>
      <c r="DU12">
        <v>0.9389</v>
      </c>
      <c r="DV12">
        <v>0.9389</v>
      </c>
      <c r="DW12">
        <v>0.9389</v>
      </c>
      <c r="DX12">
        <v>0.9389</v>
      </c>
      <c r="DY12">
        <v>0.9389</v>
      </c>
      <c r="DZ12">
        <v>0.9389</v>
      </c>
      <c r="EA12">
        <v>0.9389</v>
      </c>
      <c r="EB12">
        <v>0.9389</v>
      </c>
      <c r="EC12">
        <v>0.9389</v>
      </c>
      <c r="ED12">
        <v>0.9389</v>
      </c>
      <c r="EE12">
        <v>0.9389</v>
      </c>
      <c r="EF12">
        <v>0.9389</v>
      </c>
      <c r="EG12">
        <v>0.9389</v>
      </c>
      <c r="EH12">
        <v>0.9389</v>
      </c>
      <c r="EI12">
        <v>1.1484</v>
      </c>
      <c r="EJ12">
        <v>1.5015</v>
      </c>
      <c r="EK12">
        <v>1.2188</v>
      </c>
      <c r="EL12">
        <v>1.2768</v>
      </c>
      <c r="EM12">
        <v>1.3167</v>
      </c>
      <c r="EN12">
        <v>1.4781</v>
      </c>
      <c r="EO12">
        <v>1.3692</v>
      </c>
      <c r="EP12">
        <v>1.7048</v>
      </c>
      <c r="EQ12">
        <v>1.3229</v>
      </c>
    </row>
    <row r="13" spans="1:147" ht="12.75">
      <c r="A13">
        <v>15</v>
      </c>
      <c r="B13">
        <v>0.9218</v>
      </c>
      <c r="C13">
        <v>0.9285</v>
      </c>
      <c r="D13">
        <v>0.9328</v>
      </c>
      <c r="E13">
        <v>0.9395</v>
      </c>
      <c r="F13">
        <v>0.9311</v>
      </c>
      <c r="G13">
        <v>0.9328</v>
      </c>
      <c r="H13">
        <v>0.9344</v>
      </c>
      <c r="I13">
        <v>0.933</v>
      </c>
      <c r="J13">
        <v>0.9314</v>
      </c>
      <c r="K13">
        <v>0.9286</v>
      </c>
      <c r="L13">
        <v>0.9282</v>
      </c>
      <c r="M13">
        <v>0.9266</v>
      </c>
      <c r="N13">
        <v>0.9266</v>
      </c>
      <c r="O13">
        <v>0.9266</v>
      </c>
      <c r="P13">
        <v>0.9266</v>
      </c>
      <c r="Q13">
        <v>0.9266</v>
      </c>
      <c r="R13">
        <v>0.9266</v>
      </c>
      <c r="S13">
        <v>0.9266</v>
      </c>
      <c r="T13">
        <v>0.9266</v>
      </c>
      <c r="U13">
        <v>0.9266</v>
      </c>
      <c r="V13">
        <v>0.9266</v>
      </c>
      <c r="W13">
        <v>0.9266</v>
      </c>
      <c r="X13">
        <v>0.9266</v>
      </c>
      <c r="Y13">
        <v>0.9266</v>
      </c>
      <c r="Z13">
        <v>0.9266</v>
      </c>
      <c r="AA13">
        <v>0.9266</v>
      </c>
      <c r="AB13">
        <v>0.9266</v>
      </c>
      <c r="AC13">
        <v>0.9266</v>
      </c>
      <c r="AD13">
        <v>0.9266</v>
      </c>
      <c r="AE13">
        <v>0.9266</v>
      </c>
      <c r="AF13">
        <v>0.9266</v>
      </c>
      <c r="AG13">
        <v>0.926</v>
      </c>
      <c r="AH13">
        <v>0.9255</v>
      </c>
      <c r="AI13">
        <v>0.922</v>
      </c>
      <c r="AJ13">
        <v>0.9209</v>
      </c>
      <c r="AK13">
        <v>0.918</v>
      </c>
      <c r="AL13">
        <v>0.9163</v>
      </c>
      <c r="AM13">
        <v>0.9151</v>
      </c>
      <c r="AN13">
        <v>0.9151</v>
      </c>
      <c r="AO13">
        <v>0.9151</v>
      </c>
      <c r="AP13">
        <v>0.9151</v>
      </c>
      <c r="AQ13">
        <v>0.9151</v>
      </c>
      <c r="AR13">
        <v>0.9151</v>
      </c>
      <c r="AS13">
        <v>0.9151</v>
      </c>
      <c r="AT13">
        <v>0.8493</v>
      </c>
      <c r="AU13">
        <v>0.8493</v>
      </c>
      <c r="AV13">
        <v>0.8494</v>
      </c>
      <c r="AW13">
        <v>0.8493</v>
      </c>
      <c r="AX13">
        <v>0.9083</v>
      </c>
      <c r="AY13">
        <v>1.3842</v>
      </c>
      <c r="AZ13">
        <v>0.9236</v>
      </c>
      <c r="BA13">
        <v>0.9236</v>
      </c>
      <c r="BB13">
        <v>0.9236</v>
      </c>
      <c r="BC13">
        <v>0.9236</v>
      </c>
      <c r="BD13">
        <v>0.9236</v>
      </c>
      <c r="BE13">
        <v>0.9236</v>
      </c>
      <c r="BF13">
        <v>0.9236</v>
      </c>
      <c r="BG13">
        <v>0.9236</v>
      </c>
      <c r="BH13">
        <v>0.9236</v>
      </c>
      <c r="BI13">
        <v>0.9236</v>
      </c>
      <c r="BJ13">
        <v>0.9236</v>
      </c>
      <c r="BK13">
        <v>0.9236</v>
      </c>
      <c r="BL13">
        <v>0.9236</v>
      </c>
      <c r="BM13">
        <v>0.9236</v>
      </c>
      <c r="BN13">
        <v>1.08</v>
      </c>
      <c r="BO13">
        <v>1.1732</v>
      </c>
      <c r="BP13">
        <v>1.1506</v>
      </c>
      <c r="BQ13">
        <v>1.1325</v>
      </c>
      <c r="BR13">
        <v>1.4182</v>
      </c>
      <c r="BS13">
        <v>1.271</v>
      </c>
      <c r="BT13">
        <v>1.362</v>
      </c>
      <c r="BU13">
        <v>1.3339</v>
      </c>
      <c r="BV13">
        <v>1.2181</v>
      </c>
      <c r="BW13">
        <v>0.9792</v>
      </c>
      <c r="BX13">
        <v>0.9743</v>
      </c>
      <c r="BY13">
        <v>0.9703</v>
      </c>
      <c r="BZ13">
        <v>0.954</v>
      </c>
      <c r="CA13">
        <v>0.9405</v>
      </c>
      <c r="CB13">
        <v>0.9306</v>
      </c>
      <c r="CC13">
        <v>0.9207</v>
      </c>
      <c r="CD13">
        <v>0.9257</v>
      </c>
      <c r="CE13">
        <v>0.9306</v>
      </c>
      <c r="CF13">
        <v>0.9406</v>
      </c>
      <c r="CG13">
        <v>0.9545</v>
      </c>
      <c r="CH13">
        <v>0.955</v>
      </c>
      <c r="CI13">
        <v>0.955</v>
      </c>
      <c r="CJ13">
        <v>0.955</v>
      </c>
      <c r="CK13">
        <v>0.955</v>
      </c>
      <c r="CL13">
        <v>0.955</v>
      </c>
      <c r="CM13">
        <v>0.955</v>
      </c>
      <c r="CN13">
        <v>0.955</v>
      </c>
      <c r="CO13">
        <v>0.955</v>
      </c>
      <c r="CP13">
        <v>0.955</v>
      </c>
      <c r="CQ13">
        <v>0.955</v>
      </c>
      <c r="CR13">
        <v>0.955</v>
      </c>
      <c r="CS13">
        <v>0.955</v>
      </c>
      <c r="CT13">
        <v>0.955</v>
      </c>
      <c r="CU13">
        <v>0.955</v>
      </c>
      <c r="CV13">
        <v>0.955</v>
      </c>
      <c r="CW13">
        <v>0.955</v>
      </c>
      <c r="CX13">
        <v>0.955</v>
      </c>
      <c r="CY13">
        <v>0.955</v>
      </c>
      <c r="CZ13">
        <v>0.9546</v>
      </c>
      <c r="DA13">
        <v>0.9531</v>
      </c>
      <c r="DB13">
        <v>0.9475</v>
      </c>
      <c r="DC13">
        <v>0.9438</v>
      </c>
      <c r="DD13">
        <v>0.9381</v>
      </c>
      <c r="DE13">
        <v>0.9363</v>
      </c>
      <c r="DF13">
        <v>0.9325</v>
      </c>
      <c r="DG13">
        <v>0.9288</v>
      </c>
      <c r="DH13">
        <v>0.925</v>
      </c>
      <c r="DI13">
        <v>0.925</v>
      </c>
      <c r="DJ13">
        <v>0.925</v>
      </c>
      <c r="DK13">
        <v>0.925</v>
      </c>
      <c r="DL13">
        <v>0.925</v>
      </c>
      <c r="DM13">
        <v>0.925</v>
      </c>
      <c r="DN13">
        <v>0.925</v>
      </c>
      <c r="DO13">
        <v>0.911</v>
      </c>
      <c r="DP13">
        <v>0.911</v>
      </c>
      <c r="DQ13">
        <v>0.911</v>
      </c>
      <c r="DR13">
        <v>0.8829</v>
      </c>
      <c r="DS13">
        <v>0.8933</v>
      </c>
      <c r="DT13">
        <v>1.3548</v>
      </c>
      <c r="DU13">
        <v>0.952</v>
      </c>
      <c r="DV13">
        <v>0.952</v>
      </c>
      <c r="DW13">
        <v>0.952</v>
      </c>
      <c r="DX13">
        <v>0.952</v>
      </c>
      <c r="DY13">
        <v>0.952</v>
      </c>
      <c r="DZ13">
        <v>0.952</v>
      </c>
      <c r="EA13">
        <v>0.952</v>
      </c>
      <c r="EB13">
        <v>0.952</v>
      </c>
      <c r="EC13">
        <v>0.952</v>
      </c>
      <c r="ED13">
        <v>0.952</v>
      </c>
      <c r="EE13">
        <v>0.952</v>
      </c>
      <c r="EF13">
        <v>0.952</v>
      </c>
      <c r="EG13">
        <v>0.952</v>
      </c>
      <c r="EH13">
        <v>0.952</v>
      </c>
      <c r="EI13">
        <v>1.1176</v>
      </c>
      <c r="EJ13">
        <v>1.3446</v>
      </c>
      <c r="EK13">
        <v>1.1677</v>
      </c>
      <c r="EL13">
        <v>1.2072</v>
      </c>
      <c r="EM13">
        <v>1.2222</v>
      </c>
      <c r="EN13">
        <v>1.3535</v>
      </c>
      <c r="EO13">
        <v>1.2262</v>
      </c>
      <c r="EP13">
        <v>1.5253</v>
      </c>
      <c r="EQ13">
        <v>1.2103</v>
      </c>
    </row>
    <row r="14" spans="1:147" ht="12.75">
      <c r="A14">
        <v>16</v>
      </c>
      <c r="B14">
        <v>0.9327</v>
      </c>
      <c r="C14">
        <v>0.9402</v>
      </c>
      <c r="D14">
        <v>0.9453</v>
      </c>
      <c r="E14">
        <v>0.9523</v>
      </c>
      <c r="F14">
        <v>0.9475</v>
      </c>
      <c r="G14">
        <v>0.9494</v>
      </c>
      <c r="H14">
        <v>0.9511</v>
      </c>
      <c r="I14">
        <v>0.9498</v>
      </c>
      <c r="J14">
        <v>0.9485</v>
      </c>
      <c r="K14">
        <v>0.9458</v>
      </c>
      <c r="L14">
        <v>0.9459</v>
      </c>
      <c r="M14">
        <v>0.9419</v>
      </c>
      <c r="N14">
        <v>0.9419</v>
      </c>
      <c r="O14">
        <v>0.9419</v>
      </c>
      <c r="P14">
        <v>0.9419</v>
      </c>
      <c r="Q14">
        <v>0.9419</v>
      </c>
      <c r="R14">
        <v>0.9419</v>
      </c>
      <c r="S14">
        <v>0.9419</v>
      </c>
      <c r="T14">
        <v>0.9419</v>
      </c>
      <c r="U14">
        <v>0.9419</v>
      </c>
      <c r="V14">
        <v>0.9419</v>
      </c>
      <c r="W14">
        <v>0.9419</v>
      </c>
      <c r="X14">
        <v>0.9419</v>
      </c>
      <c r="Y14">
        <v>0.9419</v>
      </c>
      <c r="Z14">
        <v>0.9419</v>
      </c>
      <c r="AA14">
        <v>0.9419</v>
      </c>
      <c r="AB14">
        <v>0.9419</v>
      </c>
      <c r="AC14">
        <v>0.9419</v>
      </c>
      <c r="AD14">
        <v>0.9419</v>
      </c>
      <c r="AE14">
        <v>0.9419</v>
      </c>
      <c r="AF14">
        <v>0.9419</v>
      </c>
      <c r="AG14">
        <v>0.9414</v>
      </c>
      <c r="AH14">
        <v>0.941</v>
      </c>
      <c r="AI14">
        <v>0.9381</v>
      </c>
      <c r="AJ14">
        <v>0.9372</v>
      </c>
      <c r="AK14">
        <v>0.9348</v>
      </c>
      <c r="AL14">
        <v>0.9334</v>
      </c>
      <c r="AM14">
        <v>0.9324</v>
      </c>
      <c r="AN14">
        <v>0.9324</v>
      </c>
      <c r="AO14">
        <v>0.9324</v>
      </c>
      <c r="AP14">
        <v>0.9324</v>
      </c>
      <c r="AQ14">
        <v>0.9324</v>
      </c>
      <c r="AR14">
        <v>0.9324</v>
      </c>
      <c r="AS14">
        <v>0.9324</v>
      </c>
      <c r="AT14">
        <v>0.8972</v>
      </c>
      <c r="AU14">
        <v>0.8972</v>
      </c>
      <c r="AV14">
        <v>0.8972</v>
      </c>
      <c r="AW14">
        <v>0.8972</v>
      </c>
      <c r="AX14">
        <v>0.9375</v>
      </c>
      <c r="AY14">
        <v>1.4235</v>
      </c>
      <c r="AZ14">
        <v>0.9389</v>
      </c>
      <c r="BA14">
        <v>0.9389</v>
      </c>
      <c r="BB14">
        <v>0.9389</v>
      </c>
      <c r="BC14">
        <v>0.9389</v>
      </c>
      <c r="BD14">
        <v>0.9389</v>
      </c>
      <c r="BE14">
        <v>0.9389</v>
      </c>
      <c r="BF14">
        <v>0.9389</v>
      </c>
      <c r="BG14">
        <v>0.9389</v>
      </c>
      <c r="BH14">
        <v>0.9389</v>
      </c>
      <c r="BI14">
        <v>0.9389</v>
      </c>
      <c r="BJ14">
        <v>0.9389</v>
      </c>
      <c r="BK14">
        <v>0.9389</v>
      </c>
      <c r="BL14">
        <v>0.9389</v>
      </c>
      <c r="BM14">
        <v>0.9389</v>
      </c>
      <c r="BN14">
        <v>1.0515</v>
      </c>
      <c r="BO14">
        <v>1.1234</v>
      </c>
      <c r="BP14">
        <v>1.1095</v>
      </c>
      <c r="BQ14">
        <v>1.0965</v>
      </c>
      <c r="BR14">
        <v>1.2608</v>
      </c>
      <c r="BS14">
        <v>1.2035</v>
      </c>
      <c r="BT14">
        <v>1.2681</v>
      </c>
      <c r="BU14">
        <v>1.2316</v>
      </c>
      <c r="BV14">
        <v>1.1534</v>
      </c>
      <c r="BW14">
        <v>0.9865</v>
      </c>
      <c r="BX14">
        <v>0.9819</v>
      </c>
      <c r="BY14">
        <v>0.9783</v>
      </c>
      <c r="BZ14">
        <v>0.9637</v>
      </c>
      <c r="CA14">
        <v>0.9528</v>
      </c>
      <c r="CB14">
        <v>0.9445</v>
      </c>
      <c r="CC14">
        <v>0.9363</v>
      </c>
      <c r="CD14">
        <v>0.9408</v>
      </c>
      <c r="CE14">
        <v>0.9452</v>
      </c>
      <c r="CF14">
        <v>0.9541</v>
      </c>
      <c r="CG14">
        <v>0.9681</v>
      </c>
      <c r="CH14">
        <v>0.967</v>
      </c>
      <c r="CI14">
        <v>0.967</v>
      </c>
      <c r="CJ14">
        <v>0.967</v>
      </c>
      <c r="CK14">
        <v>0.967</v>
      </c>
      <c r="CL14">
        <v>0.967</v>
      </c>
      <c r="CM14">
        <v>0.967</v>
      </c>
      <c r="CN14">
        <v>0.967</v>
      </c>
      <c r="CO14">
        <v>0.967</v>
      </c>
      <c r="CP14">
        <v>0.967</v>
      </c>
      <c r="CQ14">
        <v>0.967</v>
      </c>
      <c r="CR14">
        <v>0.967</v>
      </c>
      <c r="CS14">
        <v>0.967</v>
      </c>
      <c r="CT14">
        <v>0.967</v>
      </c>
      <c r="CU14">
        <v>0.967</v>
      </c>
      <c r="CV14">
        <v>0.967</v>
      </c>
      <c r="CW14">
        <v>0.967</v>
      </c>
      <c r="CX14">
        <v>0.967</v>
      </c>
      <c r="CY14">
        <v>0.967</v>
      </c>
      <c r="CZ14">
        <v>0.9667</v>
      </c>
      <c r="DA14">
        <v>0.9656</v>
      </c>
      <c r="DB14">
        <v>0.9615</v>
      </c>
      <c r="DC14">
        <v>0.9588</v>
      </c>
      <c r="DD14">
        <v>0.9546</v>
      </c>
      <c r="DE14">
        <v>0.9533</v>
      </c>
      <c r="DF14">
        <v>0.9505</v>
      </c>
      <c r="DG14">
        <v>0.9478</v>
      </c>
      <c r="DH14">
        <v>0.945</v>
      </c>
      <c r="DI14">
        <v>0.945</v>
      </c>
      <c r="DJ14">
        <v>0.945</v>
      </c>
      <c r="DK14">
        <v>0.945</v>
      </c>
      <c r="DL14">
        <v>0.945</v>
      </c>
      <c r="DM14">
        <v>0.945</v>
      </c>
      <c r="DN14">
        <v>0.945</v>
      </c>
      <c r="DO14">
        <v>0.9828</v>
      </c>
      <c r="DP14">
        <v>0.9828</v>
      </c>
      <c r="DQ14">
        <v>0.9828</v>
      </c>
      <c r="DR14">
        <v>0.9105</v>
      </c>
      <c r="DS14">
        <v>0.9216</v>
      </c>
      <c r="DT14">
        <v>1.4094</v>
      </c>
      <c r="DU14">
        <v>0.964</v>
      </c>
      <c r="DV14">
        <v>0.964</v>
      </c>
      <c r="DW14">
        <v>0.964</v>
      </c>
      <c r="DX14">
        <v>0.964</v>
      </c>
      <c r="DY14">
        <v>0.964</v>
      </c>
      <c r="DZ14">
        <v>0.964</v>
      </c>
      <c r="EA14">
        <v>0.964</v>
      </c>
      <c r="EB14">
        <v>0.964</v>
      </c>
      <c r="EC14">
        <v>0.964</v>
      </c>
      <c r="ED14">
        <v>0.964</v>
      </c>
      <c r="EE14">
        <v>0.964</v>
      </c>
      <c r="EF14">
        <v>0.964</v>
      </c>
      <c r="EG14">
        <v>0.964</v>
      </c>
      <c r="EH14">
        <v>0.964</v>
      </c>
      <c r="EI14">
        <v>1.0885</v>
      </c>
      <c r="EJ14">
        <v>1.2262</v>
      </c>
      <c r="EK14">
        <v>1.1241</v>
      </c>
      <c r="EL14">
        <v>1.1499</v>
      </c>
      <c r="EM14">
        <v>1.1493</v>
      </c>
      <c r="EN14">
        <v>1.2524</v>
      </c>
      <c r="EO14">
        <v>1.1344</v>
      </c>
      <c r="EP14">
        <v>1.3942</v>
      </c>
      <c r="EQ14">
        <v>1.1238</v>
      </c>
    </row>
    <row r="15" spans="1:147" ht="12.75">
      <c r="A15">
        <v>17</v>
      </c>
      <c r="B15">
        <v>0.9438</v>
      </c>
      <c r="C15">
        <v>0.9522</v>
      </c>
      <c r="D15">
        <v>0.9552</v>
      </c>
      <c r="E15">
        <v>0.9636</v>
      </c>
      <c r="F15">
        <v>0.9626</v>
      </c>
      <c r="G15">
        <v>0.964</v>
      </c>
      <c r="H15">
        <v>0.9656</v>
      </c>
      <c r="I15">
        <v>0.9644</v>
      </c>
      <c r="J15">
        <v>0.9632</v>
      </c>
      <c r="K15">
        <v>0.9607</v>
      </c>
      <c r="L15">
        <v>0.961</v>
      </c>
      <c r="M15">
        <v>0.955</v>
      </c>
      <c r="N15">
        <v>0.955</v>
      </c>
      <c r="O15">
        <v>0.955</v>
      </c>
      <c r="P15">
        <v>0.955</v>
      </c>
      <c r="Q15">
        <v>0.955</v>
      </c>
      <c r="R15">
        <v>0.955</v>
      </c>
      <c r="S15">
        <v>0.955</v>
      </c>
      <c r="T15">
        <v>0.955</v>
      </c>
      <c r="U15">
        <v>0.955</v>
      </c>
      <c r="V15">
        <v>0.955</v>
      </c>
      <c r="W15">
        <v>0.955</v>
      </c>
      <c r="X15">
        <v>0.955</v>
      </c>
      <c r="Y15">
        <v>0.955</v>
      </c>
      <c r="Z15">
        <v>0.955</v>
      </c>
      <c r="AA15">
        <v>0.955</v>
      </c>
      <c r="AB15">
        <v>0.955</v>
      </c>
      <c r="AC15">
        <v>0.955</v>
      </c>
      <c r="AD15">
        <v>0.955</v>
      </c>
      <c r="AE15">
        <v>0.955</v>
      </c>
      <c r="AF15">
        <v>0.955</v>
      </c>
      <c r="AG15">
        <v>0.9546</v>
      </c>
      <c r="AH15">
        <v>0.9543</v>
      </c>
      <c r="AI15">
        <v>0.952</v>
      </c>
      <c r="AJ15">
        <v>0.9513</v>
      </c>
      <c r="AK15">
        <v>0.9494</v>
      </c>
      <c r="AL15">
        <v>0.9483</v>
      </c>
      <c r="AM15">
        <v>0.9475</v>
      </c>
      <c r="AN15">
        <v>0.9475</v>
      </c>
      <c r="AO15">
        <v>0.9475</v>
      </c>
      <c r="AP15">
        <v>0.9475</v>
      </c>
      <c r="AQ15">
        <v>0.9475</v>
      </c>
      <c r="AR15">
        <v>0.9475</v>
      </c>
      <c r="AS15">
        <v>0.9475</v>
      </c>
      <c r="AT15">
        <v>0.9241</v>
      </c>
      <c r="AU15">
        <v>0.9241</v>
      </c>
      <c r="AV15">
        <v>0.9241</v>
      </c>
      <c r="AW15">
        <v>0.9241</v>
      </c>
      <c r="AX15">
        <v>0.9588</v>
      </c>
      <c r="AY15">
        <v>1.4444</v>
      </c>
      <c r="AZ15">
        <v>0.952</v>
      </c>
      <c r="BA15">
        <v>0.952</v>
      </c>
      <c r="BB15">
        <v>0.952</v>
      </c>
      <c r="BC15">
        <v>0.952</v>
      </c>
      <c r="BD15">
        <v>0.952</v>
      </c>
      <c r="BE15">
        <v>0.952</v>
      </c>
      <c r="BF15">
        <v>0.952</v>
      </c>
      <c r="BG15">
        <v>0.952</v>
      </c>
      <c r="BH15">
        <v>0.952</v>
      </c>
      <c r="BI15">
        <v>0.952</v>
      </c>
      <c r="BJ15">
        <v>0.952</v>
      </c>
      <c r="BK15">
        <v>0.952</v>
      </c>
      <c r="BL15">
        <v>0.952</v>
      </c>
      <c r="BM15">
        <v>0.952</v>
      </c>
      <c r="BN15">
        <v>1.0303</v>
      </c>
      <c r="BO15">
        <v>1.0863</v>
      </c>
      <c r="BP15">
        <v>1.0772</v>
      </c>
      <c r="BQ15">
        <v>1.0692</v>
      </c>
      <c r="BR15">
        <v>1.1645</v>
      </c>
      <c r="BS15">
        <v>1.1468</v>
      </c>
      <c r="BT15">
        <v>1.1979</v>
      </c>
      <c r="BU15">
        <v>1.1555</v>
      </c>
      <c r="BV15">
        <v>1.1075</v>
      </c>
      <c r="BW15">
        <v>0.9919</v>
      </c>
      <c r="BX15">
        <v>0.9878</v>
      </c>
      <c r="BY15">
        <v>0.9845</v>
      </c>
      <c r="BZ15">
        <v>0.9719</v>
      </c>
      <c r="CA15">
        <v>0.9635</v>
      </c>
      <c r="CB15">
        <v>0.9569</v>
      </c>
      <c r="CC15">
        <v>0.9503</v>
      </c>
      <c r="CD15">
        <v>0.9542</v>
      </c>
      <c r="CE15">
        <v>0.958</v>
      </c>
      <c r="CF15">
        <v>0.9656</v>
      </c>
      <c r="CG15">
        <v>0.9792</v>
      </c>
      <c r="CH15">
        <v>0.979</v>
      </c>
      <c r="CI15">
        <v>0.979</v>
      </c>
      <c r="CJ15">
        <v>0.979</v>
      </c>
      <c r="CK15">
        <v>0.979</v>
      </c>
      <c r="CL15">
        <v>0.979</v>
      </c>
      <c r="CM15">
        <v>0.979</v>
      </c>
      <c r="CN15">
        <v>0.979</v>
      </c>
      <c r="CO15">
        <v>0.979</v>
      </c>
      <c r="CP15">
        <v>0.979</v>
      </c>
      <c r="CQ15">
        <v>0.979</v>
      </c>
      <c r="CR15">
        <v>0.979</v>
      </c>
      <c r="CS15">
        <v>0.979</v>
      </c>
      <c r="CT15">
        <v>0.979</v>
      </c>
      <c r="CU15">
        <v>0.979</v>
      </c>
      <c r="CV15">
        <v>0.979</v>
      </c>
      <c r="CW15">
        <v>0.979</v>
      </c>
      <c r="CX15">
        <v>0.979</v>
      </c>
      <c r="CY15">
        <v>0.979</v>
      </c>
      <c r="CZ15">
        <v>0.9788</v>
      </c>
      <c r="DA15">
        <v>0.9781</v>
      </c>
      <c r="DB15">
        <v>0.9755</v>
      </c>
      <c r="DC15">
        <v>0.9738</v>
      </c>
      <c r="DD15">
        <v>0.9711</v>
      </c>
      <c r="DE15">
        <v>0.9703</v>
      </c>
      <c r="DF15">
        <v>0.9685</v>
      </c>
      <c r="DG15">
        <v>0.9668</v>
      </c>
      <c r="DH15">
        <v>0.965</v>
      </c>
      <c r="DI15">
        <v>0.965</v>
      </c>
      <c r="DJ15">
        <v>0.965</v>
      </c>
      <c r="DK15">
        <v>0.965</v>
      </c>
      <c r="DL15">
        <v>0.965</v>
      </c>
      <c r="DM15">
        <v>0.965</v>
      </c>
      <c r="DN15">
        <v>0.965</v>
      </c>
      <c r="DO15">
        <v>0.9976</v>
      </c>
      <c r="DP15">
        <v>0.9976</v>
      </c>
      <c r="DQ15">
        <v>0.9976</v>
      </c>
      <c r="DR15">
        <v>0.9328</v>
      </c>
      <c r="DS15">
        <v>0.9441</v>
      </c>
      <c r="DT15">
        <v>1.4478</v>
      </c>
      <c r="DU15">
        <v>0.976</v>
      </c>
      <c r="DV15">
        <v>0.976</v>
      </c>
      <c r="DW15">
        <v>0.976</v>
      </c>
      <c r="DX15">
        <v>0.976</v>
      </c>
      <c r="DY15">
        <v>0.976</v>
      </c>
      <c r="DZ15">
        <v>0.976</v>
      </c>
      <c r="EA15">
        <v>0.976</v>
      </c>
      <c r="EB15">
        <v>0.976</v>
      </c>
      <c r="EC15">
        <v>0.976</v>
      </c>
      <c r="ED15">
        <v>0.976</v>
      </c>
      <c r="EE15">
        <v>0.976</v>
      </c>
      <c r="EF15">
        <v>0.976</v>
      </c>
      <c r="EG15">
        <v>0.976</v>
      </c>
      <c r="EH15">
        <v>0.976</v>
      </c>
      <c r="EI15">
        <v>1.0609</v>
      </c>
      <c r="EJ15">
        <v>1.1419</v>
      </c>
      <c r="EK15">
        <v>1.0867</v>
      </c>
      <c r="EL15">
        <v>1.1009</v>
      </c>
      <c r="EM15">
        <v>1.0845</v>
      </c>
      <c r="EN15">
        <v>1.1701</v>
      </c>
      <c r="EO15">
        <v>1.0732</v>
      </c>
      <c r="EP15">
        <v>1.2955</v>
      </c>
      <c r="EQ15">
        <v>1.0727</v>
      </c>
    </row>
    <row r="16" spans="1:147" ht="12.75">
      <c r="A16">
        <v>18</v>
      </c>
      <c r="B16">
        <v>0.9552</v>
      </c>
      <c r="C16">
        <v>0.9614</v>
      </c>
      <c r="D16">
        <v>0.9653</v>
      </c>
      <c r="E16">
        <v>0.9732</v>
      </c>
      <c r="F16">
        <v>0.9763</v>
      </c>
      <c r="G16">
        <v>0.9772</v>
      </c>
      <c r="H16">
        <v>0.9783</v>
      </c>
      <c r="I16">
        <v>0.977</v>
      </c>
      <c r="J16">
        <v>0.9758</v>
      </c>
      <c r="K16">
        <v>0.9732</v>
      </c>
      <c r="L16">
        <v>0.9739</v>
      </c>
      <c r="M16">
        <v>0.967</v>
      </c>
      <c r="N16">
        <v>0.967</v>
      </c>
      <c r="O16">
        <v>0.967</v>
      </c>
      <c r="P16">
        <v>0.967</v>
      </c>
      <c r="Q16">
        <v>0.967</v>
      </c>
      <c r="R16">
        <v>0.967</v>
      </c>
      <c r="S16">
        <v>0.967</v>
      </c>
      <c r="T16">
        <v>0.967</v>
      </c>
      <c r="U16">
        <v>0.967</v>
      </c>
      <c r="V16">
        <v>0.967</v>
      </c>
      <c r="W16">
        <v>0.967</v>
      </c>
      <c r="X16">
        <v>0.967</v>
      </c>
      <c r="Y16">
        <v>0.967</v>
      </c>
      <c r="Z16">
        <v>0.967</v>
      </c>
      <c r="AA16">
        <v>0.967</v>
      </c>
      <c r="AB16">
        <v>0.967</v>
      </c>
      <c r="AC16">
        <v>0.967</v>
      </c>
      <c r="AD16">
        <v>0.967</v>
      </c>
      <c r="AE16">
        <v>0.967</v>
      </c>
      <c r="AF16">
        <v>0.967</v>
      </c>
      <c r="AG16">
        <v>0.9667</v>
      </c>
      <c r="AH16">
        <v>0.9665</v>
      </c>
      <c r="AI16">
        <v>0.9648</v>
      </c>
      <c r="AJ16">
        <v>0.9643</v>
      </c>
      <c r="AK16">
        <v>0.9629</v>
      </c>
      <c r="AL16">
        <v>0.9621</v>
      </c>
      <c r="AM16">
        <v>0.9615</v>
      </c>
      <c r="AN16">
        <v>0.9615</v>
      </c>
      <c r="AO16">
        <v>0.9615</v>
      </c>
      <c r="AP16">
        <v>0.9615</v>
      </c>
      <c r="AQ16">
        <v>0.9615</v>
      </c>
      <c r="AR16">
        <v>0.9615</v>
      </c>
      <c r="AS16">
        <v>0.9615</v>
      </c>
      <c r="AT16">
        <v>0.9855</v>
      </c>
      <c r="AU16">
        <v>0.9855</v>
      </c>
      <c r="AV16">
        <v>0.9855</v>
      </c>
      <c r="AW16">
        <v>0.9855</v>
      </c>
      <c r="AX16">
        <v>0.9742</v>
      </c>
      <c r="AY16">
        <v>0.9818</v>
      </c>
      <c r="AZ16">
        <v>0.964</v>
      </c>
      <c r="BA16">
        <v>0.964</v>
      </c>
      <c r="BB16">
        <v>0.964</v>
      </c>
      <c r="BC16">
        <v>0.964</v>
      </c>
      <c r="BD16">
        <v>0.964</v>
      </c>
      <c r="BE16">
        <v>0.964</v>
      </c>
      <c r="BF16">
        <v>0.964</v>
      </c>
      <c r="BG16">
        <v>0.964</v>
      </c>
      <c r="BH16">
        <v>0.964</v>
      </c>
      <c r="BI16">
        <v>0.964</v>
      </c>
      <c r="BJ16">
        <v>0.964</v>
      </c>
      <c r="BK16">
        <v>0.964</v>
      </c>
      <c r="BL16">
        <v>0.964</v>
      </c>
      <c r="BM16">
        <v>0.964</v>
      </c>
      <c r="BN16">
        <v>1.0147</v>
      </c>
      <c r="BO16">
        <v>1.0586</v>
      </c>
      <c r="BP16">
        <v>1.0517</v>
      </c>
      <c r="BQ16">
        <v>1.0484</v>
      </c>
      <c r="BR16">
        <v>1.1027</v>
      </c>
      <c r="BS16">
        <v>1.0994</v>
      </c>
      <c r="BT16">
        <v>1.1448</v>
      </c>
      <c r="BU16">
        <v>1.0982</v>
      </c>
      <c r="BV16">
        <v>1.0744</v>
      </c>
      <c r="BW16">
        <v>0.9959</v>
      </c>
      <c r="BX16">
        <v>0.9922</v>
      </c>
      <c r="BY16">
        <v>0.9893</v>
      </c>
      <c r="BZ16">
        <v>0.9789</v>
      </c>
      <c r="CA16">
        <v>0.9728</v>
      </c>
      <c r="CB16">
        <v>0.9679</v>
      </c>
      <c r="CC16">
        <v>0.963</v>
      </c>
      <c r="CD16">
        <v>0.9661</v>
      </c>
      <c r="CE16">
        <v>0.9692</v>
      </c>
      <c r="CF16">
        <v>0.9755</v>
      </c>
      <c r="CG16">
        <v>0.9879</v>
      </c>
      <c r="CH16">
        <v>0.9893</v>
      </c>
      <c r="CI16">
        <v>0.9893</v>
      </c>
      <c r="CJ16">
        <v>0.9893</v>
      </c>
      <c r="CK16">
        <v>0.9893</v>
      </c>
      <c r="CL16">
        <v>0.9893</v>
      </c>
      <c r="CM16">
        <v>0.9893</v>
      </c>
      <c r="CN16">
        <v>0.9893</v>
      </c>
      <c r="CO16">
        <v>0.9893</v>
      </c>
      <c r="CP16">
        <v>0.9893</v>
      </c>
      <c r="CQ16">
        <v>0.9893</v>
      </c>
      <c r="CR16">
        <v>0.9893</v>
      </c>
      <c r="CS16">
        <v>0.9893</v>
      </c>
      <c r="CT16">
        <v>0.9893</v>
      </c>
      <c r="CU16">
        <v>0.9893</v>
      </c>
      <c r="CV16">
        <v>0.9893</v>
      </c>
      <c r="CW16">
        <v>0.9893</v>
      </c>
      <c r="CX16">
        <v>0.9893</v>
      </c>
      <c r="CY16">
        <v>0.9893</v>
      </c>
      <c r="CZ16">
        <v>0.9892</v>
      </c>
      <c r="DA16">
        <v>0.9888</v>
      </c>
      <c r="DB16">
        <v>0.9875</v>
      </c>
      <c r="DC16">
        <v>0.9866</v>
      </c>
      <c r="DD16">
        <v>0.9853</v>
      </c>
      <c r="DE16">
        <v>0.9848</v>
      </c>
      <c r="DF16">
        <v>0.9839</v>
      </c>
      <c r="DG16">
        <v>0.983</v>
      </c>
      <c r="DH16">
        <v>0.9821</v>
      </c>
      <c r="DI16">
        <v>0.9821</v>
      </c>
      <c r="DJ16">
        <v>0.9821</v>
      </c>
      <c r="DK16">
        <v>0.9821</v>
      </c>
      <c r="DL16">
        <v>0.9821</v>
      </c>
      <c r="DM16">
        <v>0.9821</v>
      </c>
      <c r="DN16">
        <v>0.9821</v>
      </c>
      <c r="DO16">
        <v>0.9998</v>
      </c>
      <c r="DP16">
        <v>0.9998</v>
      </c>
      <c r="DQ16">
        <v>0.9998</v>
      </c>
      <c r="DR16">
        <v>0.9509</v>
      </c>
      <c r="DS16">
        <v>0.9618</v>
      </c>
      <c r="DT16">
        <v>0.9824</v>
      </c>
      <c r="DU16">
        <v>0.988</v>
      </c>
      <c r="DV16">
        <v>0.988</v>
      </c>
      <c r="DW16">
        <v>0.988</v>
      </c>
      <c r="DX16">
        <v>0.988</v>
      </c>
      <c r="DY16">
        <v>0.988</v>
      </c>
      <c r="DZ16">
        <v>0.988</v>
      </c>
      <c r="EA16">
        <v>0.988</v>
      </c>
      <c r="EB16">
        <v>0.988</v>
      </c>
      <c r="EC16">
        <v>0.988</v>
      </c>
      <c r="ED16">
        <v>0.988</v>
      </c>
      <c r="EE16">
        <v>0.988</v>
      </c>
      <c r="EF16">
        <v>0.988</v>
      </c>
      <c r="EG16">
        <v>0.988</v>
      </c>
      <c r="EH16">
        <v>0.988</v>
      </c>
      <c r="EI16">
        <v>1.0398</v>
      </c>
      <c r="EJ16">
        <v>1.0752</v>
      </c>
      <c r="EK16">
        <v>1.0532</v>
      </c>
      <c r="EL16">
        <v>1.0602</v>
      </c>
      <c r="EM16">
        <v>1.0405</v>
      </c>
      <c r="EN16">
        <v>1.1018</v>
      </c>
      <c r="EO16">
        <v>1.0323</v>
      </c>
      <c r="EP16">
        <v>1.2197</v>
      </c>
      <c r="EQ16">
        <v>1.0306</v>
      </c>
    </row>
    <row r="17" spans="1:147" ht="12.75">
      <c r="A17">
        <v>19</v>
      </c>
      <c r="B17">
        <v>0.9635</v>
      </c>
      <c r="C17">
        <v>0.9707</v>
      </c>
      <c r="D17">
        <v>0.9741</v>
      </c>
      <c r="E17">
        <v>0.9819</v>
      </c>
      <c r="F17">
        <v>0.9892</v>
      </c>
      <c r="G17">
        <v>0.9891</v>
      </c>
      <c r="H17">
        <v>0.989</v>
      </c>
      <c r="I17">
        <v>0.9877</v>
      </c>
      <c r="J17">
        <v>0.9865</v>
      </c>
      <c r="K17">
        <v>0.9838</v>
      </c>
      <c r="L17">
        <v>0.9846</v>
      </c>
      <c r="M17">
        <v>0.979</v>
      </c>
      <c r="N17">
        <v>0.979</v>
      </c>
      <c r="O17">
        <v>0.979</v>
      </c>
      <c r="P17">
        <v>0.979</v>
      </c>
      <c r="Q17">
        <v>0.979</v>
      </c>
      <c r="R17">
        <v>0.979</v>
      </c>
      <c r="S17">
        <v>0.979</v>
      </c>
      <c r="T17">
        <v>0.979</v>
      </c>
      <c r="U17">
        <v>0.979</v>
      </c>
      <c r="V17">
        <v>0.979</v>
      </c>
      <c r="W17">
        <v>0.979</v>
      </c>
      <c r="X17">
        <v>0.979</v>
      </c>
      <c r="Y17">
        <v>0.979</v>
      </c>
      <c r="Z17">
        <v>0.979</v>
      </c>
      <c r="AA17">
        <v>0.979</v>
      </c>
      <c r="AB17">
        <v>0.979</v>
      </c>
      <c r="AC17">
        <v>0.979</v>
      </c>
      <c r="AD17">
        <v>0.979</v>
      </c>
      <c r="AE17">
        <v>0.979</v>
      </c>
      <c r="AF17">
        <v>0.979</v>
      </c>
      <c r="AG17">
        <v>0.9788</v>
      </c>
      <c r="AH17">
        <v>0.9787</v>
      </c>
      <c r="AI17">
        <v>0.9776</v>
      </c>
      <c r="AJ17">
        <v>0.9773</v>
      </c>
      <c r="AK17">
        <v>0.9764</v>
      </c>
      <c r="AL17">
        <v>0.9759</v>
      </c>
      <c r="AM17">
        <v>0.9755</v>
      </c>
      <c r="AN17">
        <v>0.9755</v>
      </c>
      <c r="AO17">
        <v>0.9755</v>
      </c>
      <c r="AP17">
        <v>0.9755</v>
      </c>
      <c r="AQ17">
        <v>0.9755</v>
      </c>
      <c r="AR17">
        <v>0.9755</v>
      </c>
      <c r="AS17">
        <v>0.9755</v>
      </c>
      <c r="AT17">
        <v>0.9993</v>
      </c>
      <c r="AU17">
        <v>0.9992</v>
      </c>
      <c r="AV17">
        <v>0.9992</v>
      </c>
      <c r="AW17">
        <v>0.9992</v>
      </c>
      <c r="AX17">
        <v>0.985</v>
      </c>
      <c r="AY17">
        <v>0.9929</v>
      </c>
      <c r="AZ17">
        <v>0.976</v>
      </c>
      <c r="BA17">
        <v>0.976</v>
      </c>
      <c r="BB17">
        <v>0.976</v>
      </c>
      <c r="BC17">
        <v>0.976</v>
      </c>
      <c r="BD17">
        <v>0.976</v>
      </c>
      <c r="BE17">
        <v>0.976</v>
      </c>
      <c r="BF17">
        <v>0.976</v>
      </c>
      <c r="BG17">
        <v>0.976</v>
      </c>
      <c r="BH17">
        <v>0.976</v>
      </c>
      <c r="BI17">
        <v>0.976</v>
      </c>
      <c r="BJ17">
        <v>0.976</v>
      </c>
      <c r="BK17">
        <v>0.976</v>
      </c>
      <c r="BL17">
        <v>0.976</v>
      </c>
      <c r="BM17">
        <v>0.976</v>
      </c>
      <c r="BN17">
        <v>1.0035</v>
      </c>
      <c r="BO17">
        <v>1.038</v>
      </c>
      <c r="BP17">
        <v>1.0318</v>
      </c>
      <c r="BQ17">
        <v>1.0327</v>
      </c>
      <c r="BR17">
        <v>1.0625</v>
      </c>
      <c r="BS17">
        <v>1.0596</v>
      </c>
      <c r="BT17">
        <v>1.1044</v>
      </c>
      <c r="BU17">
        <v>1.0548</v>
      </c>
      <c r="BV17">
        <v>1.0508</v>
      </c>
      <c r="BW17">
        <v>0.9988</v>
      </c>
      <c r="BX17">
        <v>0.9955</v>
      </c>
      <c r="BY17">
        <v>0.993</v>
      </c>
      <c r="BZ17">
        <v>0.9848</v>
      </c>
      <c r="CA17">
        <v>0.9811</v>
      </c>
      <c r="CB17">
        <v>0.9777</v>
      </c>
      <c r="CC17">
        <v>0.9744</v>
      </c>
      <c r="CD17">
        <v>0.9767</v>
      </c>
      <c r="CE17">
        <v>0.979</v>
      </c>
      <c r="CF17">
        <v>0.9836</v>
      </c>
      <c r="CG17">
        <v>0.9946</v>
      </c>
      <c r="CH17">
        <v>0.9961</v>
      </c>
      <c r="CI17">
        <v>0.9961</v>
      </c>
      <c r="CJ17">
        <v>0.9961</v>
      </c>
      <c r="CK17">
        <v>0.9961</v>
      </c>
      <c r="CL17">
        <v>0.9961</v>
      </c>
      <c r="CM17">
        <v>0.9961</v>
      </c>
      <c r="CN17">
        <v>0.9961</v>
      </c>
      <c r="CO17">
        <v>0.9961</v>
      </c>
      <c r="CP17">
        <v>0.9961</v>
      </c>
      <c r="CQ17">
        <v>0.9961</v>
      </c>
      <c r="CR17">
        <v>0.9961</v>
      </c>
      <c r="CS17">
        <v>0.9961</v>
      </c>
      <c r="CT17">
        <v>0.9961</v>
      </c>
      <c r="CU17">
        <v>0.9961</v>
      </c>
      <c r="CV17">
        <v>0.9961</v>
      </c>
      <c r="CW17">
        <v>0.9961</v>
      </c>
      <c r="CX17">
        <v>0.9961</v>
      </c>
      <c r="CY17">
        <v>0.9961</v>
      </c>
      <c r="CZ17">
        <v>0.9961</v>
      </c>
      <c r="DA17">
        <v>0.996</v>
      </c>
      <c r="DB17">
        <v>0.9955</v>
      </c>
      <c r="DC17">
        <v>0.9952</v>
      </c>
      <c r="DD17">
        <v>0.9947</v>
      </c>
      <c r="DE17">
        <v>0.9945</v>
      </c>
      <c r="DF17">
        <v>0.9942</v>
      </c>
      <c r="DG17">
        <v>0.9939</v>
      </c>
      <c r="DH17">
        <v>0.9936</v>
      </c>
      <c r="DI17">
        <v>0.9936</v>
      </c>
      <c r="DJ17">
        <v>0.9936</v>
      </c>
      <c r="DK17">
        <v>0.9936</v>
      </c>
      <c r="DL17">
        <v>0.9936</v>
      </c>
      <c r="DM17">
        <v>0.9936</v>
      </c>
      <c r="DN17">
        <v>0.9936</v>
      </c>
      <c r="DO17">
        <v>1</v>
      </c>
      <c r="DP17">
        <v>1</v>
      </c>
      <c r="DQ17">
        <v>1</v>
      </c>
      <c r="DR17">
        <v>0.966</v>
      </c>
      <c r="DS17">
        <v>0.9758</v>
      </c>
      <c r="DT17">
        <v>0.9936</v>
      </c>
      <c r="DU17">
        <v>1</v>
      </c>
      <c r="DV17">
        <v>1</v>
      </c>
      <c r="DW17">
        <v>1</v>
      </c>
      <c r="DX17">
        <v>1</v>
      </c>
      <c r="DY17">
        <v>1</v>
      </c>
      <c r="DZ17">
        <v>1</v>
      </c>
      <c r="EA17">
        <v>1</v>
      </c>
      <c r="EB17">
        <v>1</v>
      </c>
      <c r="EC17">
        <v>1</v>
      </c>
      <c r="ED17">
        <v>1</v>
      </c>
      <c r="EE17">
        <v>1</v>
      </c>
      <c r="EF17">
        <v>1</v>
      </c>
      <c r="EG17">
        <v>1</v>
      </c>
      <c r="EH17">
        <v>1</v>
      </c>
      <c r="EI17">
        <v>1.0245</v>
      </c>
      <c r="EJ17">
        <v>1.0279</v>
      </c>
      <c r="EK17">
        <v>1.0245</v>
      </c>
      <c r="EL17">
        <v>1.0258</v>
      </c>
      <c r="EM17">
        <v>1.0132</v>
      </c>
      <c r="EN17">
        <v>1.0448</v>
      </c>
      <c r="EO17">
        <v>1.0046</v>
      </c>
      <c r="EP17">
        <v>1.1611</v>
      </c>
      <c r="EQ17">
        <v>1.0021</v>
      </c>
    </row>
    <row r="18" spans="1:147" ht="12.75">
      <c r="A18">
        <v>20</v>
      </c>
      <c r="B18">
        <v>0.9719</v>
      </c>
      <c r="C18">
        <v>0.9787</v>
      </c>
      <c r="D18">
        <v>0.9816</v>
      </c>
      <c r="E18">
        <v>0.9899</v>
      </c>
      <c r="F18">
        <v>1</v>
      </c>
      <c r="G18">
        <v>0.9993</v>
      </c>
      <c r="H18">
        <v>0.9984</v>
      </c>
      <c r="I18">
        <v>0.9969</v>
      </c>
      <c r="J18">
        <v>0.9954</v>
      </c>
      <c r="K18">
        <v>0.9925</v>
      </c>
      <c r="L18">
        <v>0.9934</v>
      </c>
      <c r="M18">
        <v>0.9893</v>
      </c>
      <c r="N18">
        <v>0.9893</v>
      </c>
      <c r="O18">
        <v>0.9893</v>
      </c>
      <c r="P18">
        <v>0.9893</v>
      </c>
      <c r="Q18">
        <v>0.9893</v>
      </c>
      <c r="R18">
        <v>0.9893</v>
      </c>
      <c r="S18">
        <v>0.9893</v>
      </c>
      <c r="T18">
        <v>0.9893</v>
      </c>
      <c r="U18">
        <v>0.9893</v>
      </c>
      <c r="V18">
        <v>0.9893</v>
      </c>
      <c r="W18">
        <v>0.9893</v>
      </c>
      <c r="X18">
        <v>0.9893</v>
      </c>
      <c r="Y18">
        <v>0.9893</v>
      </c>
      <c r="Z18">
        <v>0.9893</v>
      </c>
      <c r="AA18">
        <v>0.9893</v>
      </c>
      <c r="AB18">
        <v>0.9893</v>
      </c>
      <c r="AC18">
        <v>0.9893</v>
      </c>
      <c r="AD18">
        <v>0.9893</v>
      </c>
      <c r="AE18">
        <v>0.9893</v>
      </c>
      <c r="AF18">
        <v>0.9893</v>
      </c>
      <c r="AG18">
        <v>0.9892</v>
      </c>
      <c r="AH18">
        <v>0.9891</v>
      </c>
      <c r="AI18">
        <v>0.9886</v>
      </c>
      <c r="AJ18">
        <v>0.9884</v>
      </c>
      <c r="AK18">
        <v>0.9879</v>
      </c>
      <c r="AL18">
        <v>0.9877</v>
      </c>
      <c r="AM18">
        <v>0.9875</v>
      </c>
      <c r="AN18">
        <v>0.9875</v>
      </c>
      <c r="AO18">
        <v>0.9875</v>
      </c>
      <c r="AP18">
        <v>0.9875</v>
      </c>
      <c r="AQ18">
        <v>0.9875</v>
      </c>
      <c r="AR18">
        <v>0.9875</v>
      </c>
      <c r="AS18">
        <v>0.9875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0.988</v>
      </c>
      <c r="BA18">
        <v>0.988</v>
      </c>
      <c r="BB18">
        <v>0.988</v>
      </c>
      <c r="BC18">
        <v>0.988</v>
      </c>
      <c r="BD18">
        <v>0.988</v>
      </c>
      <c r="BE18">
        <v>0.988</v>
      </c>
      <c r="BF18">
        <v>0.988</v>
      </c>
      <c r="BG18">
        <v>0.988</v>
      </c>
      <c r="BH18">
        <v>0.988</v>
      </c>
      <c r="BI18">
        <v>0.988</v>
      </c>
      <c r="BJ18">
        <v>0.988</v>
      </c>
      <c r="BK18">
        <v>0.988</v>
      </c>
      <c r="BL18">
        <v>0.988</v>
      </c>
      <c r="BM18">
        <v>0.988</v>
      </c>
      <c r="BN18">
        <v>1</v>
      </c>
      <c r="BO18">
        <v>1.0149</v>
      </c>
      <c r="BP18">
        <v>1.0113</v>
      </c>
      <c r="BQ18">
        <v>1.0218</v>
      </c>
      <c r="BR18">
        <v>1.0326</v>
      </c>
      <c r="BS18">
        <v>1.0185</v>
      </c>
      <c r="BT18">
        <v>1.0583</v>
      </c>
      <c r="BU18">
        <v>1.0258</v>
      </c>
      <c r="BV18">
        <v>1.0262</v>
      </c>
      <c r="BW18">
        <v>1</v>
      </c>
      <c r="BX18">
        <v>0.9979</v>
      </c>
      <c r="BY18">
        <v>0.9958</v>
      </c>
      <c r="BZ18">
        <v>0.9897</v>
      </c>
      <c r="CA18">
        <v>0.9882</v>
      </c>
      <c r="CB18">
        <v>0.9865</v>
      </c>
      <c r="CC18">
        <v>0.9848</v>
      </c>
      <c r="CD18">
        <v>0.9862</v>
      </c>
      <c r="CE18">
        <v>0.9876</v>
      </c>
      <c r="CF18">
        <v>0.9903</v>
      </c>
      <c r="CG18">
        <v>0.9997</v>
      </c>
      <c r="CH18">
        <v>0.9996</v>
      </c>
      <c r="CI18">
        <v>0.9996</v>
      </c>
      <c r="CJ18">
        <v>0.9996</v>
      </c>
      <c r="CK18">
        <v>0.9996</v>
      </c>
      <c r="CL18">
        <v>0.9996</v>
      </c>
      <c r="CM18">
        <v>0.9996</v>
      </c>
      <c r="CN18">
        <v>0.9996</v>
      </c>
      <c r="CO18">
        <v>0.9996</v>
      </c>
      <c r="CP18">
        <v>0.9996</v>
      </c>
      <c r="CQ18">
        <v>0.9996</v>
      </c>
      <c r="CR18">
        <v>0.9996</v>
      </c>
      <c r="CS18">
        <v>0.9996</v>
      </c>
      <c r="CT18">
        <v>0.9996</v>
      </c>
      <c r="CU18">
        <v>0.9996</v>
      </c>
      <c r="CV18">
        <v>0.9996</v>
      </c>
      <c r="CW18">
        <v>0.9996</v>
      </c>
      <c r="CX18">
        <v>0.9996</v>
      </c>
      <c r="CY18">
        <v>0.9996</v>
      </c>
      <c r="CZ18">
        <v>0.9996</v>
      </c>
      <c r="DA18">
        <v>0.9996</v>
      </c>
      <c r="DB18">
        <v>0.9995</v>
      </c>
      <c r="DC18">
        <v>0.9995</v>
      </c>
      <c r="DD18">
        <v>0.9994</v>
      </c>
      <c r="DE18">
        <v>0.9994</v>
      </c>
      <c r="DF18">
        <v>0.9994</v>
      </c>
      <c r="DG18">
        <v>0.9993</v>
      </c>
      <c r="DH18">
        <v>0.9993</v>
      </c>
      <c r="DI18">
        <v>0.9993</v>
      </c>
      <c r="DJ18">
        <v>0.9993</v>
      </c>
      <c r="DK18">
        <v>0.9993</v>
      </c>
      <c r="DL18">
        <v>0.9993</v>
      </c>
      <c r="DM18">
        <v>0.9993</v>
      </c>
      <c r="DN18">
        <v>0.9993</v>
      </c>
      <c r="DO18">
        <v>1</v>
      </c>
      <c r="DP18">
        <v>1</v>
      </c>
      <c r="DQ18">
        <v>1</v>
      </c>
      <c r="DR18">
        <v>1</v>
      </c>
      <c r="DS18">
        <v>1</v>
      </c>
      <c r="DT18">
        <v>1</v>
      </c>
      <c r="DU18">
        <v>1</v>
      </c>
      <c r="DV18">
        <v>1</v>
      </c>
      <c r="DW18">
        <v>1</v>
      </c>
      <c r="DX18">
        <v>1</v>
      </c>
      <c r="DY18">
        <v>1</v>
      </c>
      <c r="DZ18">
        <v>1</v>
      </c>
      <c r="EA18">
        <v>1</v>
      </c>
      <c r="EB18">
        <v>1</v>
      </c>
      <c r="EC18">
        <v>1</v>
      </c>
      <c r="ED18">
        <v>1</v>
      </c>
      <c r="EE18">
        <v>1</v>
      </c>
      <c r="EF18">
        <v>1</v>
      </c>
      <c r="EG18">
        <v>1</v>
      </c>
      <c r="EH18">
        <v>1</v>
      </c>
      <c r="EI18">
        <v>1</v>
      </c>
      <c r="EJ18">
        <v>1</v>
      </c>
      <c r="EK18">
        <v>1.008</v>
      </c>
      <c r="EL18">
        <v>1</v>
      </c>
      <c r="EM18">
        <v>1</v>
      </c>
      <c r="EN18">
        <v>1</v>
      </c>
      <c r="EO18">
        <v>1</v>
      </c>
      <c r="EP18">
        <v>1.0896</v>
      </c>
      <c r="EQ18">
        <v>1</v>
      </c>
    </row>
    <row r="19" spans="1:147" ht="12.75">
      <c r="A19">
        <v>21</v>
      </c>
      <c r="B19">
        <v>0.9805</v>
      </c>
      <c r="C19">
        <v>0.9868</v>
      </c>
      <c r="D19">
        <v>0.9892</v>
      </c>
      <c r="E19">
        <v>0.9959</v>
      </c>
      <c r="F19">
        <v>1</v>
      </c>
      <c r="G19">
        <v>1</v>
      </c>
      <c r="H19">
        <v>1</v>
      </c>
      <c r="I19">
        <v>0.9998</v>
      </c>
      <c r="J19">
        <v>0.9999</v>
      </c>
      <c r="K19">
        <v>0.9996</v>
      </c>
      <c r="L19">
        <v>1</v>
      </c>
      <c r="M19">
        <v>0.9961</v>
      </c>
      <c r="N19">
        <v>0.9962</v>
      </c>
      <c r="O19">
        <v>0.9961</v>
      </c>
      <c r="P19">
        <v>0.9962</v>
      </c>
      <c r="Q19">
        <v>0.9961</v>
      </c>
      <c r="R19">
        <v>0.9961</v>
      </c>
      <c r="S19">
        <v>0.9961</v>
      </c>
      <c r="T19">
        <v>0.9961</v>
      </c>
      <c r="U19">
        <v>0.9961</v>
      </c>
      <c r="V19">
        <v>0.9961</v>
      </c>
      <c r="W19">
        <v>0.9961</v>
      </c>
      <c r="X19">
        <v>0.9961</v>
      </c>
      <c r="Y19">
        <v>0.9961</v>
      </c>
      <c r="Z19">
        <v>0.9961</v>
      </c>
      <c r="AA19">
        <v>0.9961</v>
      </c>
      <c r="AB19">
        <v>0.9961</v>
      </c>
      <c r="AC19">
        <v>0.9961</v>
      </c>
      <c r="AD19">
        <v>0.9961</v>
      </c>
      <c r="AE19">
        <v>0.9961</v>
      </c>
      <c r="AF19">
        <v>0.9961</v>
      </c>
      <c r="AG19">
        <v>0.9961</v>
      </c>
      <c r="AH19">
        <v>0.9961</v>
      </c>
      <c r="AI19">
        <v>0.9959</v>
      </c>
      <c r="AJ19">
        <v>0.9958</v>
      </c>
      <c r="AK19">
        <v>0.9957</v>
      </c>
      <c r="AL19">
        <v>0.9956</v>
      </c>
      <c r="AM19">
        <v>0.9955</v>
      </c>
      <c r="AN19">
        <v>0.9955</v>
      </c>
      <c r="AO19">
        <v>0.9955</v>
      </c>
      <c r="AP19">
        <v>0.9955</v>
      </c>
      <c r="AQ19">
        <v>0.9955</v>
      </c>
      <c r="AR19">
        <v>0.9955</v>
      </c>
      <c r="AS19">
        <v>0.9955</v>
      </c>
      <c r="AT19">
        <v>1</v>
      </c>
      <c r="AU19">
        <v>1</v>
      </c>
      <c r="AV19">
        <v>1</v>
      </c>
      <c r="AW19">
        <v>1</v>
      </c>
      <c r="AX19">
        <v>1</v>
      </c>
      <c r="AY19">
        <v>1</v>
      </c>
      <c r="AZ19">
        <v>1</v>
      </c>
      <c r="BA19">
        <v>1</v>
      </c>
      <c r="BB19">
        <v>1</v>
      </c>
      <c r="BC19">
        <v>1</v>
      </c>
      <c r="BD19">
        <v>1</v>
      </c>
      <c r="BE19">
        <v>1</v>
      </c>
      <c r="BF19">
        <v>1</v>
      </c>
      <c r="BG19">
        <v>1</v>
      </c>
      <c r="BH19">
        <v>1</v>
      </c>
      <c r="BI19">
        <v>1</v>
      </c>
      <c r="BJ19">
        <v>1</v>
      </c>
      <c r="BK19">
        <v>1</v>
      </c>
      <c r="BL19">
        <v>1</v>
      </c>
      <c r="BM19">
        <v>1</v>
      </c>
      <c r="BN19">
        <v>1</v>
      </c>
      <c r="BO19">
        <v>1.0033</v>
      </c>
      <c r="BP19">
        <v>1</v>
      </c>
      <c r="BQ19">
        <v>1.0105</v>
      </c>
      <c r="BR19">
        <v>1.0086</v>
      </c>
      <c r="BS19">
        <v>1</v>
      </c>
      <c r="BT19">
        <v>1.0289</v>
      </c>
      <c r="BU19">
        <v>1</v>
      </c>
      <c r="BV19">
        <v>1.0102</v>
      </c>
      <c r="BW19">
        <v>1</v>
      </c>
      <c r="BX19">
        <v>0.9995</v>
      </c>
      <c r="BY19">
        <v>0.9978</v>
      </c>
      <c r="BZ19">
        <v>0.9939</v>
      </c>
      <c r="CA19">
        <v>0.9945</v>
      </c>
      <c r="CB19">
        <v>0.9944</v>
      </c>
      <c r="CC19">
        <v>0.9943</v>
      </c>
      <c r="CD19">
        <v>0.9947</v>
      </c>
      <c r="CE19">
        <v>0.995</v>
      </c>
      <c r="CF19">
        <v>0.9957</v>
      </c>
      <c r="CG19">
        <v>1</v>
      </c>
      <c r="CH19">
        <v>1</v>
      </c>
      <c r="CI19">
        <v>1</v>
      </c>
      <c r="CJ19">
        <v>1</v>
      </c>
      <c r="CK19">
        <v>1</v>
      </c>
      <c r="CL19">
        <v>1</v>
      </c>
      <c r="CM19">
        <v>1</v>
      </c>
      <c r="CN19">
        <v>1</v>
      </c>
      <c r="CO19">
        <v>1</v>
      </c>
      <c r="CP19">
        <v>1</v>
      </c>
      <c r="CQ19">
        <v>1</v>
      </c>
      <c r="CR19">
        <v>1</v>
      </c>
      <c r="CS19">
        <v>1</v>
      </c>
      <c r="CT19">
        <v>1</v>
      </c>
      <c r="CU19">
        <v>1</v>
      </c>
      <c r="CV19">
        <v>1</v>
      </c>
      <c r="CW19">
        <v>1</v>
      </c>
      <c r="CX19">
        <v>1</v>
      </c>
      <c r="CY19">
        <v>1</v>
      </c>
      <c r="CZ19">
        <v>1</v>
      </c>
      <c r="DA19">
        <v>1</v>
      </c>
      <c r="DB19">
        <v>1</v>
      </c>
      <c r="DC19">
        <v>1</v>
      </c>
      <c r="DD19">
        <v>1</v>
      </c>
      <c r="DE19">
        <v>1</v>
      </c>
      <c r="DF19">
        <v>1</v>
      </c>
      <c r="DG19">
        <v>1</v>
      </c>
      <c r="DH19">
        <v>1</v>
      </c>
      <c r="DI19">
        <v>1</v>
      </c>
      <c r="DJ19">
        <v>1</v>
      </c>
      <c r="DK19">
        <v>1</v>
      </c>
      <c r="DL19">
        <v>1</v>
      </c>
      <c r="DM19">
        <v>1</v>
      </c>
      <c r="DN19">
        <v>1</v>
      </c>
      <c r="DO19">
        <v>1</v>
      </c>
      <c r="DP19">
        <v>1</v>
      </c>
      <c r="DQ19">
        <v>1</v>
      </c>
      <c r="DR19">
        <v>1</v>
      </c>
      <c r="DS19">
        <v>1</v>
      </c>
      <c r="DT19">
        <v>1</v>
      </c>
      <c r="DU19">
        <v>1</v>
      </c>
      <c r="DV19">
        <v>1</v>
      </c>
      <c r="DW19">
        <v>1</v>
      </c>
      <c r="DX19">
        <v>1</v>
      </c>
      <c r="DY19">
        <v>1</v>
      </c>
      <c r="DZ19">
        <v>1</v>
      </c>
      <c r="EA19">
        <v>1</v>
      </c>
      <c r="EB19">
        <v>1</v>
      </c>
      <c r="EC19">
        <v>1</v>
      </c>
      <c r="ED19">
        <v>1</v>
      </c>
      <c r="EE19">
        <v>1</v>
      </c>
      <c r="EF19">
        <v>1</v>
      </c>
      <c r="EG19">
        <v>1</v>
      </c>
      <c r="EH19">
        <v>1</v>
      </c>
      <c r="EI19">
        <v>1</v>
      </c>
      <c r="EJ19">
        <v>1</v>
      </c>
      <c r="EK19">
        <v>1</v>
      </c>
      <c r="EL19">
        <v>1</v>
      </c>
      <c r="EM19">
        <v>1</v>
      </c>
      <c r="EN19">
        <v>1</v>
      </c>
      <c r="EO19">
        <v>1</v>
      </c>
      <c r="EP19">
        <v>1.0429</v>
      </c>
      <c r="EQ19">
        <v>1.0137</v>
      </c>
    </row>
    <row r="20" spans="1:147" ht="12.75">
      <c r="A20">
        <v>22</v>
      </c>
      <c r="B20">
        <v>0.9875</v>
      </c>
      <c r="C20">
        <v>0.9933</v>
      </c>
      <c r="D20">
        <v>0.9953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0.9996</v>
      </c>
      <c r="N20">
        <v>0.9996</v>
      </c>
      <c r="O20">
        <v>0.9996</v>
      </c>
      <c r="P20">
        <v>0.9996</v>
      </c>
      <c r="Q20">
        <v>0.9996</v>
      </c>
      <c r="R20">
        <v>0.9996</v>
      </c>
      <c r="S20">
        <v>0.9996</v>
      </c>
      <c r="T20">
        <v>0.9996</v>
      </c>
      <c r="U20">
        <v>0.9996</v>
      </c>
      <c r="V20">
        <v>0.9996</v>
      </c>
      <c r="W20">
        <v>0.9996</v>
      </c>
      <c r="X20">
        <v>0.9996</v>
      </c>
      <c r="Y20">
        <v>0.9996</v>
      </c>
      <c r="Z20">
        <v>0.9996</v>
      </c>
      <c r="AA20">
        <v>0.9996</v>
      </c>
      <c r="AB20">
        <v>0.9996</v>
      </c>
      <c r="AC20">
        <v>0.9996</v>
      </c>
      <c r="AD20">
        <v>0.9996</v>
      </c>
      <c r="AE20">
        <v>0.9996</v>
      </c>
      <c r="AF20">
        <v>0.9996</v>
      </c>
      <c r="AG20">
        <v>0.9996</v>
      </c>
      <c r="AH20">
        <v>0.9996</v>
      </c>
      <c r="AI20">
        <v>0.9995</v>
      </c>
      <c r="AJ20">
        <v>0.9995</v>
      </c>
      <c r="AK20">
        <v>0.9995</v>
      </c>
      <c r="AL20">
        <v>0.9995</v>
      </c>
      <c r="AM20">
        <v>0.9995</v>
      </c>
      <c r="AN20">
        <v>0.9995</v>
      </c>
      <c r="AO20">
        <v>0.9995</v>
      </c>
      <c r="AP20">
        <v>0.9995</v>
      </c>
      <c r="AQ20">
        <v>0.9995</v>
      </c>
      <c r="AR20">
        <v>0.9995</v>
      </c>
      <c r="AS20">
        <v>0.9995</v>
      </c>
      <c r="AT20">
        <v>1</v>
      </c>
      <c r="AU20">
        <v>1</v>
      </c>
      <c r="AV20">
        <v>1</v>
      </c>
      <c r="AW20">
        <v>1</v>
      </c>
      <c r="AX20">
        <v>1</v>
      </c>
      <c r="AY20">
        <v>1</v>
      </c>
      <c r="AZ20">
        <v>1</v>
      </c>
      <c r="BA20">
        <v>1</v>
      </c>
      <c r="BB20">
        <v>1</v>
      </c>
      <c r="BC20">
        <v>1</v>
      </c>
      <c r="BD20">
        <v>1</v>
      </c>
      <c r="BE20">
        <v>1</v>
      </c>
      <c r="BF20">
        <v>1</v>
      </c>
      <c r="BG20">
        <v>1</v>
      </c>
      <c r="BH20">
        <v>1</v>
      </c>
      <c r="BI20">
        <v>1</v>
      </c>
      <c r="BJ20">
        <v>1</v>
      </c>
      <c r="BK20">
        <v>1</v>
      </c>
      <c r="BL20">
        <v>1</v>
      </c>
      <c r="BM20">
        <v>1</v>
      </c>
      <c r="BN20">
        <v>1</v>
      </c>
      <c r="BO20">
        <v>1</v>
      </c>
      <c r="BP20">
        <v>1</v>
      </c>
      <c r="BQ20">
        <v>1</v>
      </c>
      <c r="BR20">
        <v>1</v>
      </c>
      <c r="BS20">
        <v>1</v>
      </c>
      <c r="BT20">
        <v>1</v>
      </c>
      <c r="BU20">
        <v>1</v>
      </c>
      <c r="BV20">
        <v>1</v>
      </c>
      <c r="BW20">
        <v>1</v>
      </c>
      <c r="BX20">
        <v>1</v>
      </c>
      <c r="BY20">
        <v>0.9992</v>
      </c>
      <c r="BZ20">
        <v>0.9973</v>
      </c>
      <c r="CA20">
        <v>1</v>
      </c>
      <c r="CB20">
        <v>1</v>
      </c>
      <c r="CC20">
        <v>1</v>
      </c>
      <c r="CD20">
        <v>1</v>
      </c>
      <c r="CE20">
        <v>1</v>
      </c>
      <c r="CF20">
        <v>1</v>
      </c>
      <c r="CG20">
        <v>1</v>
      </c>
      <c r="CH20">
        <v>1</v>
      </c>
      <c r="CI20">
        <v>1</v>
      </c>
      <c r="CJ20">
        <v>1</v>
      </c>
      <c r="CK20">
        <v>1</v>
      </c>
      <c r="CL20">
        <v>1</v>
      </c>
      <c r="CM20">
        <v>1</v>
      </c>
      <c r="CN20">
        <v>1</v>
      </c>
      <c r="CO20">
        <v>1</v>
      </c>
      <c r="CP20">
        <v>1</v>
      </c>
      <c r="CQ20">
        <v>1</v>
      </c>
      <c r="CR20">
        <v>1</v>
      </c>
      <c r="CS20">
        <v>1</v>
      </c>
      <c r="CT20">
        <v>1</v>
      </c>
      <c r="CU20">
        <v>1</v>
      </c>
      <c r="CV20">
        <v>1</v>
      </c>
      <c r="CW20">
        <v>1</v>
      </c>
      <c r="CX20">
        <v>1</v>
      </c>
      <c r="CY20">
        <v>1</v>
      </c>
      <c r="CZ20">
        <v>1</v>
      </c>
      <c r="DA20">
        <v>1</v>
      </c>
      <c r="DB20">
        <v>1</v>
      </c>
      <c r="DC20">
        <v>1</v>
      </c>
      <c r="DD20">
        <v>1</v>
      </c>
      <c r="DE20">
        <v>1</v>
      </c>
      <c r="DF20">
        <v>1</v>
      </c>
      <c r="DG20">
        <v>1</v>
      </c>
      <c r="DH20">
        <v>1</v>
      </c>
      <c r="DI20">
        <v>1</v>
      </c>
      <c r="DJ20">
        <v>1</v>
      </c>
      <c r="DK20">
        <v>1</v>
      </c>
      <c r="DL20">
        <v>1</v>
      </c>
      <c r="DM20">
        <v>1</v>
      </c>
      <c r="DN20">
        <v>1</v>
      </c>
      <c r="DO20">
        <v>1</v>
      </c>
      <c r="DP20">
        <v>1</v>
      </c>
      <c r="DQ20">
        <v>1</v>
      </c>
      <c r="DR20">
        <v>1</v>
      </c>
      <c r="DS20">
        <v>1</v>
      </c>
      <c r="DT20">
        <v>1</v>
      </c>
      <c r="DU20">
        <v>1</v>
      </c>
      <c r="DV20">
        <v>1</v>
      </c>
      <c r="DW20">
        <v>1</v>
      </c>
      <c r="DX20">
        <v>1</v>
      </c>
      <c r="DY20">
        <v>1</v>
      </c>
      <c r="DZ20">
        <v>1</v>
      </c>
      <c r="EA20">
        <v>1</v>
      </c>
      <c r="EB20">
        <v>1</v>
      </c>
      <c r="EC20">
        <v>1</v>
      </c>
      <c r="ED20">
        <v>1</v>
      </c>
      <c r="EE20">
        <v>1</v>
      </c>
      <c r="EF20">
        <v>1</v>
      </c>
      <c r="EG20">
        <v>1</v>
      </c>
      <c r="EH20">
        <v>1</v>
      </c>
      <c r="EI20">
        <v>1</v>
      </c>
      <c r="EJ20">
        <v>1</v>
      </c>
      <c r="EK20">
        <v>1</v>
      </c>
      <c r="EL20">
        <v>1</v>
      </c>
      <c r="EM20">
        <v>1</v>
      </c>
      <c r="EN20">
        <v>1</v>
      </c>
      <c r="EO20">
        <v>1</v>
      </c>
      <c r="EP20">
        <v>1.0139</v>
      </c>
      <c r="EQ20">
        <v>1.0288</v>
      </c>
    </row>
    <row r="21" spans="1:147" ht="12.75">
      <c r="A21">
        <v>23</v>
      </c>
      <c r="B21">
        <v>0.9964</v>
      </c>
      <c r="C21">
        <v>1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  <c r="AG21">
        <v>1</v>
      </c>
      <c r="AH21">
        <v>1</v>
      </c>
      <c r="AI21">
        <v>1</v>
      </c>
      <c r="AJ21">
        <v>1</v>
      </c>
      <c r="AK21">
        <v>1</v>
      </c>
      <c r="AL21">
        <v>1</v>
      </c>
      <c r="AM21">
        <v>1</v>
      </c>
      <c r="AN21">
        <v>1</v>
      </c>
      <c r="AO21">
        <v>1</v>
      </c>
      <c r="AP21">
        <v>1</v>
      </c>
      <c r="AQ21">
        <v>1</v>
      </c>
      <c r="AR21">
        <v>1</v>
      </c>
      <c r="AS21">
        <v>1</v>
      </c>
      <c r="AT21">
        <v>1</v>
      </c>
      <c r="AU21">
        <v>1</v>
      </c>
      <c r="AV21">
        <v>1</v>
      </c>
      <c r="AW21">
        <v>1</v>
      </c>
      <c r="AX21">
        <v>1</v>
      </c>
      <c r="AY21">
        <v>1</v>
      </c>
      <c r="AZ21">
        <v>1</v>
      </c>
      <c r="BA21">
        <v>1</v>
      </c>
      <c r="BB21">
        <v>1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1</v>
      </c>
      <c r="BN21">
        <v>1</v>
      </c>
      <c r="BO21">
        <v>1</v>
      </c>
      <c r="BP21">
        <v>1</v>
      </c>
      <c r="BQ21">
        <v>1</v>
      </c>
      <c r="BR21">
        <v>1</v>
      </c>
      <c r="BS21">
        <v>1</v>
      </c>
      <c r="BT21">
        <v>1</v>
      </c>
      <c r="BU21">
        <v>1</v>
      </c>
      <c r="BV21">
        <v>1</v>
      </c>
      <c r="BW21">
        <v>1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E21">
        <v>1</v>
      </c>
      <c r="CF21">
        <v>1</v>
      </c>
      <c r="CG21">
        <v>1</v>
      </c>
      <c r="CH21">
        <v>1</v>
      </c>
      <c r="CI21">
        <v>1</v>
      </c>
      <c r="CJ21">
        <v>1</v>
      </c>
      <c r="CK21">
        <v>1</v>
      </c>
      <c r="CL21">
        <v>1</v>
      </c>
      <c r="CM21">
        <v>1</v>
      </c>
      <c r="CN21">
        <v>1</v>
      </c>
      <c r="CO21">
        <v>1</v>
      </c>
      <c r="CP21">
        <v>1</v>
      </c>
      <c r="CQ21">
        <v>1</v>
      </c>
      <c r="CR21">
        <v>1</v>
      </c>
      <c r="CS21">
        <v>1</v>
      </c>
      <c r="CT21">
        <v>1</v>
      </c>
      <c r="CU21">
        <v>1</v>
      </c>
      <c r="CV21">
        <v>1</v>
      </c>
      <c r="CW21">
        <v>1</v>
      </c>
      <c r="CX21">
        <v>1</v>
      </c>
      <c r="CY21">
        <v>1</v>
      </c>
      <c r="CZ21">
        <v>1</v>
      </c>
      <c r="DA21">
        <v>1</v>
      </c>
      <c r="DB21">
        <v>1</v>
      </c>
      <c r="DC21">
        <v>1</v>
      </c>
      <c r="DD21">
        <v>1</v>
      </c>
      <c r="DE21">
        <v>1</v>
      </c>
      <c r="DF21">
        <v>1</v>
      </c>
      <c r="DG21">
        <v>1</v>
      </c>
      <c r="DH21">
        <v>1</v>
      </c>
      <c r="DI21">
        <v>1</v>
      </c>
      <c r="DJ21">
        <v>1</v>
      </c>
      <c r="DK21">
        <v>1</v>
      </c>
      <c r="DL21">
        <v>1</v>
      </c>
      <c r="DM21">
        <v>1</v>
      </c>
      <c r="DN21">
        <v>1</v>
      </c>
      <c r="DO21">
        <v>1</v>
      </c>
      <c r="DP21">
        <v>1</v>
      </c>
      <c r="DQ21">
        <v>1</v>
      </c>
      <c r="DR21">
        <v>1</v>
      </c>
      <c r="DS21">
        <v>1</v>
      </c>
      <c r="DT21">
        <v>1</v>
      </c>
      <c r="DU21">
        <v>1</v>
      </c>
      <c r="DV21">
        <v>1</v>
      </c>
      <c r="DW21">
        <v>1</v>
      </c>
      <c r="DX21">
        <v>1</v>
      </c>
      <c r="DY21">
        <v>1</v>
      </c>
      <c r="DZ21">
        <v>1</v>
      </c>
      <c r="EA21">
        <v>1</v>
      </c>
      <c r="EB21">
        <v>1</v>
      </c>
      <c r="EC21">
        <v>1</v>
      </c>
      <c r="ED21">
        <v>1</v>
      </c>
      <c r="EE21">
        <v>1</v>
      </c>
      <c r="EF21">
        <v>1</v>
      </c>
      <c r="EG21">
        <v>1</v>
      </c>
      <c r="EH21">
        <v>1</v>
      </c>
      <c r="EI21">
        <v>1</v>
      </c>
      <c r="EJ21">
        <v>1</v>
      </c>
      <c r="EK21">
        <v>1</v>
      </c>
      <c r="EL21">
        <v>1</v>
      </c>
      <c r="EM21">
        <v>1</v>
      </c>
      <c r="EN21">
        <v>1</v>
      </c>
      <c r="EO21">
        <v>1</v>
      </c>
      <c r="EP21">
        <v>1</v>
      </c>
      <c r="EQ21">
        <v>1.0442</v>
      </c>
    </row>
    <row r="22" spans="1:147" ht="12.75">
      <c r="A22">
        <v>24</v>
      </c>
      <c r="B22">
        <v>1</v>
      </c>
      <c r="C22">
        <v>1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>
        <v>1</v>
      </c>
      <c r="AC22">
        <v>1</v>
      </c>
      <c r="AD22">
        <v>1</v>
      </c>
      <c r="AE22">
        <v>1</v>
      </c>
      <c r="AF22">
        <v>1</v>
      </c>
      <c r="AG22">
        <v>1</v>
      </c>
      <c r="AH22">
        <v>1</v>
      </c>
      <c r="AI22">
        <v>1</v>
      </c>
      <c r="AJ22">
        <v>1</v>
      </c>
      <c r="AK22">
        <v>1</v>
      </c>
      <c r="AL22">
        <v>1</v>
      </c>
      <c r="AM22">
        <v>1</v>
      </c>
      <c r="AN22">
        <v>1</v>
      </c>
      <c r="AO22">
        <v>1</v>
      </c>
      <c r="AP22">
        <v>1</v>
      </c>
      <c r="AQ22">
        <v>1</v>
      </c>
      <c r="AR22">
        <v>1</v>
      </c>
      <c r="AS22">
        <v>1</v>
      </c>
      <c r="AT22">
        <v>1</v>
      </c>
      <c r="AU22">
        <v>1</v>
      </c>
      <c r="AV22">
        <v>1</v>
      </c>
      <c r="AW22">
        <v>1</v>
      </c>
      <c r="AX22">
        <v>1</v>
      </c>
      <c r="AY22">
        <v>1</v>
      </c>
      <c r="AZ22">
        <v>1</v>
      </c>
      <c r="BA22">
        <v>1</v>
      </c>
      <c r="BB22">
        <v>1</v>
      </c>
      <c r="BC22">
        <v>1</v>
      </c>
      <c r="BD22">
        <v>1</v>
      </c>
      <c r="BE22">
        <v>1</v>
      </c>
      <c r="BF22">
        <v>1</v>
      </c>
      <c r="BG22">
        <v>1</v>
      </c>
      <c r="BH22">
        <v>1</v>
      </c>
      <c r="BI22">
        <v>1</v>
      </c>
      <c r="BJ22">
        <v>1</v>
      </c>
      <c r="BK22">
        <v>1</v>
      </c>
      <c r="BL22">
        <v>1</v>
      </c>
      <c r="BM22">
        <v>1</v>
      </c>
      <c r="BN22">
        <v>1</v>
      </c>
      <c r="BO22">
        <v>1</v>
      </c>
      <c r="BP22">
        <v>1</v>
      </c>
      <c r="BQ22">
        <v>1</v>
      </c>
      <c r="BR22">
        <v>1</v>
      </c>
      <c r="BS22">
        <v>1</v>
      </c>
      <c r="BT22">
        <v>1</v>
      </c>
      <c r="BU22">
        <v>1</v>
      </c>
      <c r="BV22">
        <v>1</v>
      </c>
      <c r="BW22">
        <v>1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E22">
        <v>1</v>
      </c>
      <c r="CF22">
        <v>1</v>
      </c>
      <c r="CG22">
        <v>1</v>
      </c>
      <c r="CH22">
        <v>1</v>
      </c>
      <c r="CI22">
        <v>1</v>
      </c>
      <c r="CJ22">
        <v>1</v>
      </c>
      <c r="CK22">
        <v>1</v>
      </c>
      <c r="CL22">
        <v>1</v>
      </c>
      <c r="CM22">
        <v>1</v>
      </c>
      <c r="CN22">
        <v>1</v>
      </c>
      <c r="CO22">
        <v>1</v>
      </c>
      <c r="CP22">
        <v>1</v>
      </c>
      <c r="CQ22">
        <v>1</v>
      </c>
      <c r="CR22">
        <v>1</v>
      </c>
      <c r="CS22">
        <v>1</v>
      </c>
      <c r="CT22">
        <v>1</v>
      </c>
      <c r="CU22">
        <v>1</v>
      </c>
      <c r="CV22">
        <v>1</v>
      </c>
      <c r="CW22">
        <v>1</v>
      </c>
      <c r="CX22">
        <v>1</v>
      </c>
      <c r="CY22">
        <v>1</v>
      </c>
      <c r="CZ22">
        <v>1</v>
      </c>
      <c r="DA22">
        <v>1</v>
      </c>
      <c r="DB22">
        <v>1</v>
      </c>
      <c r="DC22">
        <v>1</v>
      </c>
      <c r="DD22">
        <v>1</v>
      </c>
      <c r="DE22">
        <v>1</v>
      </c>
      <c r="DF22">
        <v>1</v>
      </c>
      <c r="DG22">
        <v>1</v>
      </c>
      <c r="DH22">
        <v>1</v>
      </c>
      <c r="DI22">
        <v>1</v>
      </c>
      <c r="DJ22">
        <v>1</v>
      </c>
      <c r="DK22">
        <v>1</v>
      </c>
      <c r="DL22">
        <v>1</v>
      </c>
      <c r="DM22">
        <v>1</v>
      </c>
      <c r="DN22">
        <v>1</v>
      </c>
      <c r="DO22">
        <v>1</v>
      </c>
      <c r="DP22">
        <v>1</v>
      </c>
      <c r="DQ22">
        <v>1</v>
      </c>
      <c r="DR22">
        <v>1</v>
      </c>
      <c r="DS22">
        <v>1</v>
      </c>
      <c r="DT22">
        <v>1</v>
      </c>
      <c r="DU22">
        <v>1</v>
      </c>
      <c r="DV22">
        <v>1</v>
      </c>
      <c r="DW22">
        <v>1</v>
      </c>
      <c r="DX22">
        <v>1</v>
      </c>
      <c r="DY22">
        <v>1</v>
      </c>
      <c r="DZ22">
        <v>1</v>
      </c>
      <c r="EA22">
        <v>1</v>
      </c>
      <c r="EB22">
        <v>1</v>
      </c>
      <c r="EC22">
        <v>1</v>
      </c>
      <c r="ED22">
        <v>1</v>
      </c>
      <c r="EE22">
        <v>1</v>
      </c>
      <c r="EF22">
        <v>1</v>
      </c>
      <c r="EG22">
        <v>1</v>
      </c>
      <c r="EH22">
        <v>1</v>
      </c>
      <c r="EI22">
        <v>1</v>
      </c>
      <c r="EJ22">
        <v>1</v>
      </c>
      <c r="EK22">
        <v>1</v>
      </c>
      <c r="EL22">
        <v>1</v>
      </c>
      <c r="EM22">
        <v>1</v>
      </c>
      <c r="EN22">
        <v>1</v>
      </c>
      <c r="EO22">
        <v>1</v>
      </c>
      <c r="EP22">
        <v>1</v>
      </c>
      <c r="EQ22">
        <v>1.0602</v>
      </c>
    </row>
    <row r="23" spans="1:147" ht="12.75">
      <c r="A23">
        <v>25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  <c r="AP23">
        <v>1</v>
      </c>
      <c r="AQ23">
        <v>1</v>
      </c>
      <c r="AR23">
        <v>1</v>
      </c>
      <c r="AS23">
        <v>1</v>
      </c>
      <c r="AT23">
        <v>1</v>
      </c>
      <c r="AU23">
        <v>1</v>
      </c>
      <c r="AV23">
        <v>1</v>
      </c>
      <c r="AW23">
        <v>1</v>
      </c>
      <c r="AX23">
        <v>1</v>
      </c>
      <c r="AY23">
        <v>1</v>
      </c>
      <c r="AZ23">
        <v>1</v>
      </c>
      <c r="BA23">
        <v>1</v>
      </c>
      <c r="BB23">
        <v>1</v>
      </c>
      <c r="BC23">
        <v>1</v>
      </c>
      <c r="BD23">
        <v>1</v>
      </c>
      <c r="BE23">
        <v>1</v>
      </c>
      <c r="BF23">
        <v>1</v>
      </c>
      <c r="BG23">
        <v>1</v>
      </c>
      <c r="BH23">
        <v>1</v>
      </c>
      <c r="BI23">
        <v>1</v>
      </c>
      <c r="BJ23">
        <v>1</v>
      </c>
      <c r="BK23">
        <v>1</v>
      </c>
      <c r="BL23">
        <v>1</v>
      </c>
      <c r="BM23">
        <v>1</v>
      </c>
      <c r="BN23">
        <v>1</v>
      </c>
      <c r="BO23">
        <v>1</v>
      </c>
      <c r="BP23">
        <v>1</v>
      </c>
      <c r="BQ23">
        <v>1</v>
      </c>
      <c r="BR23">
        <v>1</v>
      </c>
      <c r="BS23">
        <v>1</v>
      </c>
      <c r="BT23">
        <v>1</v>
      </c>
      <c r="BU23">
        <v>1</v>
      </c>
      <c r="BV23">
        <v>1</v>
      </c>
      <c r="BW23">
        <v>1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E23">
        <v>1</v>
      </c>
      <c r="CF23">
        <v>1</v>
      </c>
      <c r="CG23">
        <v>1</v>
      </c>
      <c r="CH23">
        <v>1</v>
      </c>
      <c r="CI23">
        <v>1</v>
      </c>
      <c r="CJ23">
        <v>1</v>
      </c>
      <c r="CK23">
        <v>1</v>
      </c>
      <c r="CL23">
        <v>1</v>
      </c>
      <c r="CM23">
        <v>1</v>
      </c>
      <c r="CN23">
        <v>1</v>
      </c>
      <c r="CO23">
        <v>1</v>
      </c>
      <c r="CP23">
        <v>1</v>
      </c>
      <c r="CQ23">
        <v>1</v>
      </c>
      <c r="CR23">
        <v>1</v>
      </c>
      <c r="CS23">
        <v>1</v>
      </c>
      <c r="CT23">
        <v>1</v>
      </c>
      <c r="CU23">
        <v>1</v>
      </c>
      <c r="CV23">
        <v>1</v>
      </c>
      <c r="CW23">
        <v>1</v>
      </c>
      <c r="CX23">
        <v>1</v>
      </c>
      <c r="CY23">
        <v>1</v>
      </c>
      <c r="CZ23">
        <v>1</v>
      </c>
      <c r="DA23">
        <v>1</v>
      </c>
      <c r="DB23">
        <v>1</v>
      </c>
      <c r="DC23">
        <v>1</v>
      </c>
      <c r="DD23">
        <v>1</v>
      </c>
      <c r="DE23">
        <v>1</v>
      </c>
      <c r="DF23">
        <v>1</v>
      </c>
      <c r="DG23">
        <v>1</v>
      </c>
      <c r="DH23">
        <v>1</v>
      </c>
      <c r="DI23">
        <v>1</v>
      </c>
      <c r="DJ23">
        <v>1</v>
      </c>
      <c r="DK23">
        <v>1</v>
      </c>
      <c r="DL23">
        <v>1</v>
      </c>
      <c r="DM23">
        <v>1</v>
      </c>
      <c r="DN23">
        <v>1</v>
      </c>
      <c r="DO23">
        <v>1</v>
      </c>
      <c r="DP23">
        <v>1</v>
      </c>
      <c r="DQ23">
        <v>1</v>
      </c>
      <c r="DR23">
        <v>1</v>
      </c>
      <c r="DS23">
        <v>1</v>
      </c>
      <c r="DT23">
        <v>1</v>
      </c>
      <c r="DU23">
        <v>1</v>
      </c>
      <c r="DV23">
        <v>1</v>
      </c>
      <c r="DW23">
        <v>1</v>
      </c>
      <c r="DX23">
        <v>1</v>
      </c>
      <c r="DY23">
        <v>1</v>
      </c>
      <c r="DZ23">
        <v>1</v>
      </c>
      <c r="EA23">
        <v>1</v>
      </c>
      <c r="EB23">
        <v>1</v>
      </c>
      <c r="EC23">
        <v>1</v>
      </c>
      <c r="ED23">
        <v>1</v>
      </c>
      <c r="EE23">
        <v>1</v>
      </c>
      <c r="EF23">
        <v>1</v>
      </c>
      <c r="EG23">
        <v>1</v>
      </c>
      <c r="EH23">
        <v>1</v>
      </c>
      <c r="EI23">
        <v>1</v>
      </c>
      <c r="EJ23">
        <v>1</v>
      </c>
      <c r="EK23">
        <v>1</v>
      </c>
      <c r="EL23">
        <v>1</v>
      </c>
      <c r="EM23">
        <v>1</v>
      </c>
      <c r="EN23">
        <v>1</v>
      </c>
      <c r="EO23">
        <v>1</v>
      </c>
      <c r="EP23">
        <v>1</v>
      </c>
      <c r="EQ23">
        <v>1.0766</v>
      </c>
    </row>
    <row r="24" spans="1:147" ht="12.75">
      <c r="A24">
        <v>26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1</v>
      </c>
      <c r="AO24">
        <v>1</v>
      </c>
      <c r="AP24">
        <v>1</v>
      </c>
      <c r="AQ24">
        <v>1</v>
      </c>
      <c r="AR24">
        <v>1</v>
      </c>
      <c r="AS24">
        <v>1</v>
      </c>
      <c r="AT24">
        <v>1</v>
      </c>
      <c r="AU24">
        <v>1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1</v>
      </c>
      <c r="BI24">
        <v>1</v>
      </c>
      <c r="BJ24">
        <v>1</v>
      </c>
      <c r="BK24">
        <v>1</v>
      </c>
      <c r="BL24">
        <v>1</v>
      </c>
      <c r="BM24">
        <v>1</v>
      </c>
      <c r="BN24">
        <v>1</v>
      </c>
      <c r="BO24">
        <v>1</v>
      </c>
      <c r="BP24">
        <v>1</v>
      </c>
      <c r="BQ24">
        <v>1</v>
      </c>
      <c r="BR24">
        <v>1</v>
      </c>
      <c r="BS24">
        <v>1</v>
      </c>
      <c r="BT24">
        <v>1</v>
      </c>
      <c r="BU24">
        <v>1</v>
      </c>
      <c r="BV24">
        <v>1</v>
      </c>
      <c r="BW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E24">
        <v>1</v>
      </c>
      <c r="CF24">
        <v>1</v>
      </c>
      <c r="CG24">
        <v>1</v>
      </c>
      <c r="CH24">
        <v>1</v>
      </c>
      <c r="CI24">
        <v>1</v>
      </c>
      <c r="CJ24">
        <v>1</v>
      </c>
      <c r="CK24">
        <v>1</v>
      </c>
      <c r="CL24">
        <v>1</v>
      </c>
      <c r="CM24">
        <v>1</v>
      </c>
      <c r="CN24">
        <v>1</v>
      </c>
      <c r="CO24">
        <v>1</v>
      </c>
      <c r="CP24">
        <v>1</v>
      </c>
      <c r="CQ24">
        <v>1</v>
      </c>
      <c r="CR24">
        <v>1</v>
      </c>
      <c r="CS24">
        <v>1</v>
      </c>
      <c r="CT24">
        <v>1</v>
      </c>
      <c r="CU24">
        <v>1</v>
      </c>
      <c r="CV24">
        <v>1</v>
      </c>
      <c r="CW24">
        <v>1</v>
      </c>
      <c r="CX24">
        <v>1</v>
      </c>
      <c r="CY24">
        <v>1</v>
      </c>
      <c r="CZ24">
        <v>1</v>
      </c>
      <c r="DA24">
        <v>1</v>
      </c>
      <c r="DB24">
        <v>1</v>
      </c>
      <c r="DC24">
        <v>1</v>
      </c>
      <c r="DD24">
        <v>1</v>
      </c>
      <c r="DE24">
        <v>1</v>
      </c>
      <c r="DF24">
        <v>1</v>
      </c>
      <c r="DG24">
        <v>1</v>
      </c>
      <c r="DH24">
        <v>1</v>
      </c>
      <c r="DI24">
        <v>1</v>
      </c>
      <c r="DJ24">
        <v>1</v>
      </c>
      <c r="DK24">
        <v>1</v>
      </c>
      <c r="DL24">
        <v>1</v>
      </c>
      <c r="DM24">
        <v>1</v>
      </c>
      <c r="DN24">
        <v>1</v>
      </c>
      <c r="DO24">
        <v>1</v>
      </c>
      <c r="DP24">
        <v>1</v>
      </c>
      <c r="DQ24">
        <v>1</v>
      </c>
      <c r="DR24">
        <v>1</v>
      </c>
      <c r="DS24">
        <v>1</v>
      </c>
      <c r="DT24">
        <v>1</v>
      </c>
      <c r="DU24">
        <v>1</v>
      </c>
      <c r="DV24">
        <v>1</v>
      </c>
      <c r="DW24">
        <v>1</v>
      </c>
      <c r="DX24">
        <v>1</v>
      </c>
      <c r="DY24">
        <v>1</v>
      </c>
      <c r="DZ24">
        <v>1</v>
      </c>
      <c r="EA24">
        <v>1</v>
      </c>
      <c r="EB24">
        <v>1</v>
      </c>
      <c r="EC24">
        <v>1</v>
      </c>
      <c r="ED24">
        <v>1</v>
      </c>
      <c r="EE24">
        <v>1</v>
      </c>
      <c r="EF24">
        <v>1</v>
      </c>
      <c r="EG24">
        <v>1</v>
      </c>
      <c r="EH24">
        <v>1</v>
      </c>
      <c r="EI24">
        <v>1</v>
      </c>
      <c r="EJ24">
        <v>1</v>
      </c>
      <c r="EK24">
        <v>1</v>
      </c>
      <c r="EL24">
        <v>1</v>
      </c>
      <c r="EM24">
        <v>1</v>
      </c>
      <c r="EN24">
        <v>1</v>
      </c>
      <c r="EO24">
        <v>1</v>
      </c>
      <c r="EP24">
        <v>1</v>
      </c>
      <c r="EQ24">
        <v>1.0936</v>
      </c>
    </row>
    <row r="25" spans="1:147" ht="12.75">
      <c r="A25">
        <v>27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1</v>
      </c>
      <c r="AK25">
        <v>1</v>
      </c>
      <c r="AL25">
        <v>1</v>
      </c>
      <c r="AM25">
        <v>1</v>
      </c>
      <c r="AN25">
        <v>1</v>
      </c>
      <c r="AO25">
        <v>1</v>
      </c>
      <c r="AP25">
        <v>1</v>
      </c>
      <c r="AQ25">
        <v>1</v>
      </c>
      <c r="AR25">
        <v>1</v>
      </c>
      <c r="AS25">
        <v>1</v>
      </c>
      <c r="AT25">
        <v>1</v>
      </c>
      <c r="AU25">
        <v>1</v>
      </c>
      <c r="AV25">
        <v>1</v>
      </c>
      <c r="AW25">
        <v>1</v>
      </c>
      <c r="AX25">
        <v>1</v>
      </c>
      <c r="AY25">
        <v>1</v>
      </c>
      <c r="AZ25">
        <v>1</v>
      </c>
      <c r="BA25">
        <v>1</v>
      </c>
      <c r="BB25">
        <v>1</v>
      </c>
      <c r="BC25">
        <v>1</v>
      </c>
      <c r="BD25">
        <v>1</v>
      </c>
      <c r="BE25">
        <v>1</v>
      </c>
      <c r="BF25">
        <v>1</v>
      </c>
      <c r="BG25">
        <v>1</v>
      </c>
      <c r="BH25">
        <v>1</v>
      </c>
      <c r="BI25">
        <v>1</v>
      </c>
      <c r="BJ25">
        <v>1</v>
      </c>
      <c r="BK25">
        <v>1</v>
      </c>
      <c r="BL25">
        <v>1</v>
      </c>
      <c r="BM25">
        <v>1</v>
      </c>
      <c r="BN25">
        <v>1</v>
      </c>
      <c r="BO25">
        <v>1</v>
      </c>
      <c r="BP25">
        <v>1</v>
      </c>
      <c r="BQ25">
        <v>1</v>
      </c>
      <c r="BR25">
        <v>1</v>
      </c>
      <c r="BS25">
        <v>1</v>
      </c>
      <c r="BT25">
        <v>1</v>
      </c>
      <c r="BU25">
        <v>1</v>
      </c>
      <c r="BV25">
        <v>1</v>
      </c>
      <c r="BW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E25">
        <v>1</v>
      </c>
      <c r="CF25">
        <v>1</v>
      </c>
      <c r="CG25">
        <v>1</v>
      </c>
      <c r="CH25">
        <v>1</v>
      </c>
      <c r="CI25">
        <v>1</v>
      </c>
      <c r="CJ25">
        <v>1</v>
      </c>
      <c r="CK25">
        <v>1</v>
      </c>
      <c r="CL25">
        <v>1</v>
      </c>
      <c r="CM25">
        <v>1</v>
      </c>
      <c r="CN25">
        <v>1</v>
      </c>
      <c r="CO25">
        <v>1</v>
      </c>
      <c r="CP25">
        <v>1</v>
      </c>
      <c r="CQ25">
        <v>1</v>
      </c>
      <c r="CR25">
        <v>1</v>
      </c>
      <c r="CS25">
        <v>1</v>
      </c>
      <c r="CT25">
        <v>1</v>
      </c>
      <c r="CU25">
        <v>1</v>
      </c>
      <c r="CV25">
        <v>1</v>
      </c>
      <c r="CW25">
        <v>1</v>
      </c>
      <c r="CX25">
        <v>1</v>
      </c>
      <c r="CY25">
        <v>1</v>
      </c>
      <c r="CZ25">
        <v>1</v>
      </c>
      <c r="DA25">
        <v>1</v>
      </c>
      <c r="DB25">
        <v>1</v>
      </c>
      <c r="DC25">
        <v>1</v>
      </c>
      <c r="DD25">
        <v>1</v>
      </c>
      <c r="DE25">
        <v>1</v>
      </c>
      <c r="DF25">
        <v>1</v>
      </c>
      <c r="DG25">
        <v>1</v>
      </c>
      <c r="DH25">
        <v>1</v>
      </c>
      <c r="DI25">
        <v>1</v>
      </c>
      <c r="DJ25">
        <v>1</v>
      </c>
      <c r="DK25">
        <v>1</v>
      </c>
      <c r="DL25">
        <v>1</v>
      </c>
      <c r="DM25">
        <v>1</v>
      </c>
      <c r="DN25">
        <v>1</v>
      </c>
      <c r="DO25">
        <v>1</v>
      </c>
      <c r="DP25">
        <v>1</v>
      </c>
      <c r="DQ25">
        <v>1</v>
      </c>
      <c r="DR25">
        <v>1</v>
      </c>
      <c r="DS25">
        <v>1</v>
      </c>
      <c r="DT25">
        <v>1</v>
      </c>
      <c r="DU25">
        <v>1</v>
      </c>
      <c r="DV25">
        <v>1</v>
      </c>
      <c r="DW25">
        <v>1</v>
      </c>
      <c r="DX25">
        <v>1</v>
      </c>
      <c r="DY25">
        <v>1</v>
      </c>
      <c r="DZ25">
        <v>1</v>
      </c>
      <c r="EA25">
        <v>1</v>
      </c>
      <c r="EB25">
        <v>1</v>
      </c>
      <c r="EC25">
        <v>1</v>
      </c>
      <c r="ED25">
        <v>1</v>
      </c>
      <c r="EE25">
        <v>1</v>
      </c>
      <c r="EF25">
        <v>1</v>
      </c>
      <c r="EG25">
        <v>1</v>
      </c>
      <c r="EH25">
        <v>1</v>
      </c>
      <c r="EI25">
        <v>1</v>
      </c>
      <c r="EJ25">
        <v>1</v>
      </c>
      <c r="EK25">
        <v>1</v>
      </c>
      <c r="EL25">
        <v>1</v>
      </c>
      <c r="EM25">
        <v>1</v>
      </c>
      <c r="EN25">
        <v>1</v>
      </c>
      <c r="EO25">
        <v>1</v>
      </c>
      <c r="EP25">
        <v>1</v>
      </c>
      <c r="EQ25">
        <v>1.1111</v>
      </c>
    </row>
    <row r="26" spans="1:147" ht="12.75">
      <c r="A26">
        <v>28</v>
      </c>
      <c r="B26">
        <v>1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0.9999</v>
      </c>
      <c r="O26">
        <v>0.9999</v>
      </c>
      <c r="P26">
        <v>0.9999</v>
      </c>
      <c r="Q26">
        <v>0.9999</v>
      </c>
      <c r="R26">
        <v>0.9999</v>
      </c>
      <c r="S26">
        <v>0.9999</v>
      </c>
      <c r="T26">
        <v>0.9999</v>
      </c>
      <c r="U26">
        <v>0.9999</v>
      </c>
      <c r="V26">
        <v>0.9999</v>
      </c>
      <c r="W26">
        <v>0.9999</v>
      </c>
      <c r="X26">
        <v>0.9999</v>
      </c>
      <c r="Y26">
        <v>0.9999</v>
      </c>
      <c r="Z26">
        <v>0.9999</v>
      </c>
      <c r="AA26">
        <v>0.9999</v>
      </c>
      <c r="AB26">
        <v>0.9999</v>
      </c>
      <c r="AC26">
        <v>0.9999</v>
      </c>
      <c r="AD26">
        <v>0.9999</v>
      </c>
      <c r="AE26">
        <v>0.9999</v>
      </c>
      <c r="AF26">
        <v>1</v>
      </c>
      <c r="AG26">
        <v>1</v>
      </c>
      <c r="AH26">
        <v>1</v>
      </c>
      <c r="AI26">
        <v>1</v>
      </c>
      <c r="AJ26">
        <v>1</v>
      </c>
      <c r="AK26">
        <v>1</v>
      </c>
      <c r="AL26">
        <v>1</v>
      </c>
      <c r="AM26">
        <v>1</v>
      </c>
      <c r="AN26">
        <v>1</v>
      </c>
      <c r="AO26">
        <v>1</v>
      </c>
      <c r="AP26">
        <v>1</v>
      </c>
      <c r="AQ26">
        <v>1</v>
      </c>
      <c r="AR26">
        <v>1</v>
      </c>
      <c r="AS26">
        <v>1</v>
      </c>
      <c r="AT26">
        <v>1</v>
      </c>
      <c r="AU26">
        <v>1</v>
      </c>
      <c r="AV26">
        <v>1</v>
      </c>
      <c r="AW26">
        <v>1</v>
      </c>
      <c r="AX26">
        <v>1</v>
      </c>
      <c r="AY26">
        <v>1</v>
      </c>
      <c r="AZ26">
        <v>0.9996</v>
      </c>
      <c r="BA26">
        <v>0.9996</v>
      </c>
      <c r="BB26">
        <v>0.9997</v>
      </c>
      <c r="BC26">
        <v>0.9998</v>
      </c>
      <c r="BD26">
        <v>1</v>
      </c>
      <c r="BE26">
        <v>1</v>
      </c>
      <c r="BF26">
        <v>1</v>
      </c>
      <c r="BG26">
        <v>1</v>
      </c>
      <c r="BH26">
        <v>1</v>
      </c>
      <c r="BI26">
        <v>1</v>
      </c>
      <c r="BJ26">
        <v>1</v>
      </c>
      <c r="BK26">
        <v>1</v>
      </c>
      <c r="BL26">
        <v>1</v>
      </c>
      <c r="BM26">
        <v>1</v>
      </c>
      <c r="BN26">
        <v>1</v>
      </c>
      <c r="BO26">
        <v>1</v>
      </c>
      <c r="BP26">
        <v>1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1</v>
      </c>
      <c r="BW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E26">
        <v>1</v>
      </c>
      <c r="CF26">
        <v>1</v>
      </c>
      <c r="CG26">
        <v>1</v>
      </c>
      <c r="CH26">
        <v>1</v>
      </c>
      <c r="CI26">
        <v>1</v>
      </c>
      <c r="CJ26">
        <v>1</v>
      </c>
      <c r="CK26">
        <v>1</v>
      </c>
      <c r="CL26">
        <v>1</v>
      </c>
      <c r="CM26">
        <v>1</v>
      </c>
      <c r="CN26">
        <v>1</v>
      </c>
      <c r="CO26">
        <v>1</v>
      </c>
      <c r="CP26">
        <v>1</v>
      </c>
      <c r="CQ26">
        <v>1</v>
      </c>
      <c r="CR26">
        <v>1</v>
      </c>
      <c r="CS26">
        <v>1</v>
      </c>
      <c r="CT26">
        <v>1</v>
      </c>
      <c r="CU26">
        <v>1</v>
      </c>
      <c r="CV26">
        <v>1</v>
      </c>
      <c r="CW26">
        <v>1</v>
      </c>
      <c r="CX26">
        <v>1</v>
      </c>
      <c r="CY26">
        <v>1</v>
      </c>
      <c r="CZ26">
        <v>1</v>
      </c>
      <c r="DA26">
        <v>1</v>
      </c>
      <c r="DB26">
        <v>1</v>
      </c>
      <c r="DC26">
        <v>1</v>
      </c>
      <c r="DD26">
        <v>1</v>
      </c>
      <c r="DE26">
        <v>1</v>
      </c>
      <c r="DF26">
        <v>1</v>
      </c>
      <c r="DG26">
        <v>1</v>
      </c>
      <c r="DH26">
        <v>1</v>
      </c>
      <c r="DI26">
        <v>1</v>
      </c>
      <c r="DJ26">
        <v>1</v>
      </c>
      <c r="DK26">
        <v>1</v>
      </c>
      <c r="DL26">
        <v>1</v>
      </c>
      <c r="DM26">
        <v>1</v>
      </c>
      <c r="DN26">
        <v>1</v>
      </c>
      <c r="DO26">
        <v>1</v>
      </c>
      <c r="DP26">
        <v>1</v>
      </c>
      <c r="DQ26">
        <v>1</v>
      </c>
      <c r="DR26">
        <v>1</v>
      </c>
      <c r="DS26">
        <v>1</v>
      </c>
      <c r="DT26">
        <v>1</v>
      </c>
      <c r="DU26">
        <v>1</v>
      </c>
      <c r="DV26">
        <v>1</v>
      </c>
      <c r="DW26">
        <v>1</v>
      </c>
      <c r="DX26">
        <v>1</v>
      </c>
      <c r="DY26">
        <v>1</v>
      </c>
      <c r="DZ26">
        <v>1</v>
      </c>
      <c r="EA26">
        <v>1</v>
      </c>
      <c r="EB26">
        <v>1</v>
      </c>
      <c r="EC26">
        <v>1</v>
      </c>
      <c r="ED26">
        <v>1</v>
      </c>
      <c r="EE26">
        <v>1</v>
      </c>
      <c r="EF26">
        <v>1</v>
      </c>
      <c r="EG26">
        <v>1</v>
      </c>
      <c r="EH26">
        <v>1</v>
      </c>
      <c r="EI26">
        <v>1</v>
      </c>
      <c r="EJ26">
        <v>1</v>
      </c>
      <c r="EK26">
        <v>1</v>
      </c>
      <c r="EL26">
        <v>1</v>
      </c>
      <c r="EM26">
        <v>1</v>
      </c>
      <c r="EN26">
        <v>1</v>
      </c>
      <c r="EO26">
        <v>1</v>
      </c>
      <c r="EP26">
        <v>1</v>
      </c>
      <c r="EQ26">
        <v>1.1292</v>
      </c>
    </row>
    <row r="27" spans="1:147" ht="12.75">
      <c r="A27">
        <v>29</v>
      </c>
      <c r="B27">
        <v>1</v>
      </c>
      <c r="C27">
        <v>1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v>1</v>
      </c>
      <c r="M27">
        <v>1</v>
      </c>
      <c r="N27">
        <v>0.9991</v>
      </c>
      <c r="O27">
        <v>0.999</v>
      </c>
      <c r="P27">
        <v>0.9991</v>
      </c>
      <c r="Q27">
        <v>0.9991</v>
      </c>
      <c r="R27">
        <v>0.9991</v>
      </c>
      <c r="S27">
        <v>0.9991</v>
      </c>
      <c r="T27">
        <v>0.9991</v>
      </c>
      <c r="U27">
        <v>0.9991</v>
      </c>
      <c r="V27">
        <v>0.9991</v>
      </c>
      <c r="W27">
        <v>0.9991</v>
      </c>
      <c r="X27">
        <v>0.9991</v>
      </c>
      <c r="Y27">
        <v>0.9991</v>
      </c>
      <c r="Z27">
        <v>0.9991</v>
      </c>
      <c r="AA27">
        <v>0.9991</v>
      </c>
      <c r="AB27">
        <v>0.9991</v>
      </c>
      <c r="AC27">
        <v>0.9991</v>
      </c>
      <c r="AD27">
        <v>0.9991</v>
      </c>
      <c r="AE27">
        <v>0.9991</v>
      </c>
      <c r="AF27">
        <v>0.9998</v>
      </c>
      <c r="AG27">
        <v>1</v>
      </c>
      <c r="AH27">
        <v>1</v>
      </c>
      <c r="AI27">
        <v>1</v>
      </c>
      <c r="AJ27">
        <v>1</v>
      </c>
      <c r="AK27">
        <v>1</v>
      </c>
      <c r="AL27">
        <v>1</v>
      </c>
      <c r="AM27">
        <v>1</v>
      </c>
      <c r="AN27">
        <v>1</v>
      </c>
      <c r="AO27">
        <v>1</v>
      </c>
      <c r="AP27">
        <v>1</v>
      </c>
      <c r="AQ27">
        <v>1</v>
      </c>
      <c r="AR27">
        <v>1</v>
      </c>
      <c r="AS27">
        <v>1</v>
      </c>
      <c r="AT27">
        <v>1</v>
      </c>
      <c r="AU27">
        <v>1</v>
      </c>
      <c r="AV27">
        <v>1</v>
      </c>
      <c r="AW27">
        <v>1</v>
      </c>
      <c r="AX27">
        <v>1</v>
      </c>
      <c r="AY27">
        <v>1</v>
      </c>
      <c r="AZ27">
        <v>0.9985</v>
      </c>
      <c r="BA27">
        <v>0.9985</v>
      </c>
      <c r="BB27">
        <v>0.9987</v>
      </c>
      <c r="BC27">
        <v>0.9991</v>
      </c>
      <c r="BD27">
        <v>0.9994</v>
      </c>
      <c r="BE27">
        <v>0.9996</v>
      </c>
      <c r="BF27">
        <v>0.9999</v>
      </c>
      <c r="BG27">
        <v>1</v>
      </c>
      <c r="BH27">
        <v>1</v>
      </c>
      <c r="BI27">
        <v>1</v>
      </c>
      <c r="BJ27">
        <v>1</v>
      </c>
      <c r="BK27">
        <v>1</v>
      </c>
      <c r="BL27">
        <v>1</v>
      </c>
      <c r="BM27">
        <v>1</v>
      </c>
      <c r="BN27">
        <v>1</v>
      </c>
      <c r="BO27">
        <v>1</v>
      </c>
      <c r="BP27">
        <v>1</v>
      </c>
      <c r="BQ27">
        <v>1</v>
      </c>
      <c r="BR27">
        <v>1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E27">
        <v>1</v>
      </c>
      <c r="CF27">
        <v>1</v>
      </c>
      <c r="CG27">
        <v>1</v>
      </c>
      <c r="CH27">
        <v>0.9998</v>
      </c>
      <c r="CI27">
        <v>0.9998</v>
      </c>
      <c r="CJ27">
        <v>0.9999</v>
      </c>
      <c r="CK27">
        <v>1</v>
      </c>
      <c r="CL27">
        <v>1</v>
      </c>
      <c r="CM27">
        <v>1</v>
      </c>
      <c r="CN27">
        <v>1</v>
      </c>
      <c r="CO27">
        <v>1</v>
      </c>
      <c r="CP27">
        <v>1</v>
      </c>
      <c r="CQ27">
        <v>1</v>
      </c>
      <c r="CR27">
        <v>1</v>
      </c>
      <c r="CS27">
        <v>1</v>
      </c>
      <c r="CT27">
        <v>1</v>
      </c>
      <c r="CU27">
        <v>1</v>
      </c>
      <c r="CV27">
        <v>1</v>
      </c>
      <c r="CW27">
        <v>1</v>
      </c>
      <c r="CX27">
        <v>1</v>
      </c>
      <c r="CY27">
        <v>1</v>
      </c>
      <c r="CZ27">
        <v>1</v>
      </c>
      <c r="DA27">
        <v>1</v>
      </c>
      <c r="DB27">
        <v>1</v>
      </c>
      <c r="DC27">
        <v>1</v>
      </c>
      <c r="DD27">
        <v>1</v>
      </c>
      <c r="DE27">
        <v>1</v>
      </c>
      <c r="DF27">
        <v>1</v>
      </c>
      <c r="DG27">
        <v>1</v>
      </c>
      <c r="DH27">
        <v>1</v>
      </c>
      <c r="DI27">
        <v>1</v>
      </c>
      <c r="DJ27">
        <v>1</v>
      </c>
      <c r="DK27">
        <v>1</v>
      </c>
      <c r="DL27">
        <v>1</v>
      </c>
      <c r="DM27">
        <v>1</v>
      </c>
      <c r="DN27">
        <v>1</v>
      </c>
      <c r="DO27">
        <v>1</v>
      </c>
      <c r="DP27">
        <v>1</v>
      </c>
      <c r="DQ27">
        <v>1</v>
      </c>
      <c r="DR27">
        <v>1</v>
      </c>
      <c r="DS27">
        <v>1</v>
      </c>
      <c r="DT27">
        <v>1</v>
      </c>
      <c r="DU27">
        <v>1</v>
      </c>
      <c r="DV27">
        <v>1</v>
      </c>
      <c r="DW27">
        <v>1</v>
      </c>
      <c r="DX27">
        <v>1</v>
      </c>
      <c r="DY27">
        <v>1</v>
      </c>
      <c r="DZ27">
        <v>1</v>
      </c>
      <c r="EA27">
        <v>1</v>
      </c>
      <c r="EB27">
        <v>1</v>
      </c>
      <c r="EC27">
        <v>1</v>
      </c>
      <c r="ED27">
        <v>1</v>
      </c>
      <c r="EE27">
        <v>1</v>
      </c>
      <c r="EF27">
        <v>1</v>
      </c>
      <c r="EG27">
        <v>1</v>
      </c>
      <c r="EH27">
        <v>1</v>
      </c>
      <c r="EI27">
        <v>1</v>
      </c>
      <c r="EJ27">
        <v>1</v>
      </c>
      <c r="EK27">
        <v>1</v>
      </c>
      <c r="EL27">
        <v>1</v>
      </c>
      <c r="EM27">
        <v>1</v>
      </c>
      <c r="EN27">
        <v>1</v>
      </c>
      <c r="EO27">
        <v>1</v>
      </c>
      <c r="EP27">
        <v>1</v>
      </c>
      <c r="EQ27">
        <v>1.1507</v>
      </c>
    </row>
    <row r="28" spans="1:147" ht="12.75">
      <c r="A28">
        <v>30</v>
      </c>
      <c r="B28">
        <v>1</v>
      </c>
      <c r="C28">
        <v>1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v>1</v>
      </c>
      <c r="M28">
        <v>1</v>
      </c>
      <c r="N28">
        <v>0.9975</v>
      </c>
      <c r="O28">
        <v>0.9975</v>
      </c>
      <c r="P28">
        <v>0.9975</v>
      </c>
      <c r="Q28">
        <v>0.9975</v>
      </c>
      <c r="R28">
        <v>0.9975</v>
      </c>
      <c r="S28">
        <v>0.9975</v>
      </c>
      <c r="T28">
        <v>0.9975</v>
      </c>
      <c r="U28">
        <v>0.9975</v>
      </c>
      <c r="V28">
        <v>0.9975</v>
      </c>
      <c r="W28">
        <v>0.9975</v>
      </c>
      <c r="X28">
        <v>0.9975</v>
      </c>
      <c r="Y28">
        <v>0.9975</v>
      </c>
      <c r="Z28">
        <v>0.9975</v>
      </c>
      <c r="AA28">
        <v>0.9975</v>
      </c>
      <c r="AB28">
        <v>0.9975</v>
      </c>
      <c r="AC28">
        <v>0.9975</v>
      </c>
      <c r="AD28">
        <v>0.9975</v>
      </c>
      <c r="AE28">
        <v>0.9975</v>
      </c>
      <c r="AF28">
        <v>0.9989</v>
      </c>
      <c r="AG28">
        <v>0.9999</v>
      </c>
      <c r="AH28">
        <v>1</v>
      </c>
      <c r="AI28">
        <v>1</v>
      </c>
      <c r="AJ28">
        <v>1</v>
      </c>
      <c r="AK28">
        <v>1</v>
      </c>
      <c r="AL28">
        <v>1</v>
      </c>
      <c r="AM28">
        <v>1</v>
      </c>
      <c r="AN28">
        <v>1</v>
      </c>
      <c r="AO28">
        <v>1</v>
      </c>
      <c r="AP28">
        <v>1</v>
      </c>
      <c r="AQ28">
        <v>1</v>
      </c>
      <c r="AR28">
        <v>1</v>
      </c>
      <c r="AS28">
        <v>1</v>
      </c>
      <c r="AT28">
        <v>1.0153</v>
      </c>
      <c r="AU28">
        <v>1.0153</v>
      </c>
      <c r="AV28">
        <v>1.0153</v>
      </c>
      <c r="AW28">
        <v>1.0148</v>
      </c>
      <c r="AX28">
        <v>1</v>
      </c>
      <c r="AY28">
        <v>1</v>
      </c>
      <c r="AZ28">
        <v>0.9968</v>
      </c>
      <c r="BA28">
        <v>0.9968</v>
      </c>
      <c r="BB28">
        <v>0.9972</v>
      </c>
      <c r="BC28">
        <v>0.9977</v>
      </c>
      <c r="BD28">
        <v>0.9983</v>
      </c>
      <c r="BE28">
        <v>0.9986</v>
      </c>
      <c r="BF28">
        <v>0.9994</v>
      </c>
      <c r="BG28">
        <v>0.9998</v>
      </c>
      <c r="BH28">
        <v>0.9999</v>
      </c>
      <c r="BI28">
        <v>1</v>
      </c>
      <c r="BJ28">
        <v>1</v>
      </c>
      <c r="BK28">
        <v>1</v>
      </c>
      <c r="BL28">
        <v>1</v>
      </c>
      <c r="BM28">
        <v>1</v>
      </c>
      <c r="BN28">
        <v>1.0079</v>
      </c>
      <c r="BO28">
        <v>1</v>
      </c>
      <c r="BP28">
        <v>1</v>
      </c>
      <c r="BQ28">
        <v>1</v>
      </c>
      <c r="BR28">
        <v>1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E28">
        <v>1</v>
      </c>
      <c r="CF28">
        <v>1</v>
      </c>
      <c r="CG28">
        <v>1</v>
      </c>
      <c r="CH28">
        <v>0.9989</v>
      </c>
      <c r="CI28">
        <v>0.9989</v>
      </c>
      <c r="CJ28">
        <v>0.9991</v>
      </c>
      <c r="CK28">
        <v>0.9994</v>
      </c>
      <c r="CL28">
        <v>0.9994</v>
      </c>
      <c r="CM28">
        <v>0.9996</v>
      </c>
      <c r="CN28">
        <v>0.9997</v>
      </c>
      <c r="CO28">
        <v>0.9997</v>
      </c>
      <c r="CP28">
        <v>0.9997</v>
      </c>
      <c r="CQ28">
        <v>0.9997</v>
      </c>
      <c r="CR28">
        <v>0.9997</v>
      </c>
      <c r="CS28">
        <v>0.9997</v>
      </c>
      <c r="CT28">
        <v>0.9997</v>
      </c>
      <c r="CU28">
        <v>0.9997</v>
      </c>
      <c r="CV28">
        <v>0.9997</v>
      </c>
      <c r="CW28">
        <v>0.9997</v>
      </c>
      <c r="CX28">
        <v>0.9997</v>
      </c>
      <c r="CY28">
        <v>0.9997</v>
      </c>
      <c r="CZ28">
        <v>0.9997</v>
      </c>
      <c r="DA28">
        <v>0.9997</v>
      </c>
      <c r="DB28">
        <v>0.9997</v>
      </c>
      <c r="DC28">
        <v>0.9997</v>
      </c>
      <c r="DD28">
        <v>0.9997</v>
      </c>
      <c r="DE28">
        <v>0.9997</v>
      </c>
      <c r="DF28">
        <v>0.9996</v>
      </c>
      <c r="DG28">
        <v>0.9996</v>
      </c>
      <c r="DH28">
        <v>0.9996</v>
      </c>
      <c r="DI28">
        <v>0.9996</v>
      </c>
      <c r="DJ28">
        <v>0.9996</v>
      </c>
      <c r="DK28">
        <v>0.9996</v>
      </c>
      <c r="DL28">
        <v>0.9996</v>
      </c>
      <c r="DM28">
        <v>0.9996</v>
      </c>
      <c r="DN28">
        <v>0.9996</v>
      </c>
      <c r="DO28">
        <v>1</v>
      </c>
      <c r="DP28">
        <v>1</v>
      </c>
      <c r="DQ28">
        <v>1</v>
      </c>
      <c r="DR28">
        <v>1</v>
      </c>
      <c r="DS28">
        <v>1</v>
      </c>
      <c r="DT28">
        <v>1.4474</v>
      </c>
      <c r="DU28">
        <v>1</v>
      </c>
      <c r="DV28">
        <v>1</v>
      </c>
      <c r="DW28">
        <v>1</v>
      </c>
      <c r="DX28">
        <v>1</v>
      </c>
      <c r="DY28">
        <v>1</v>
      </c>
      <c r="DZ28">
        <v>1</v>
      </c>
      <c r="EA28">
        <v>1</v>
      </c>
      <c r="EB28">
        <v>1</v>
      </c>
      <c r="EC28">
        <v>1</v>
      </c>
      <c r="ED28">
        <v>1</v>
      </c>
      <c r="EE28">
        <v>1</v>
      </c>
      <c r="EF28">
        <v>1</v>
      </c>
      <c r="EG28">
        <v>1</v>
      </c>
      <c r="EH28">
        <v>1</v>
      </c>
      <c r="EI28">
        <v>1</v>
      </c>
      <c r="EJ28">
        <v>1.0218</v>
      </c>
      <c r="EK28">
        <v>1</v>
      </c>
      <c r="EL28">
        <v>1.0137</v>
      </c>
      <c r="EM28">
        <v>1.0125</v>
      </c>
      <c r="EN28">
        <v>1</v>
      </c>
      <c r="EO28">
        <v>1</v>
      </c>
      <c r="EP28">
        <v>1</v>
      </c>
      <c r="EQ28">
        <v>1.1699</v>
      </c>
    </row>
    <row r="29" spans="1:147" ht="12.75">
      <c r="A29">
        <v>31</v>
      </c>
      <c r="B29">
        <v>1</v>
      </c>
      <c r="C29">
        <v>1</v>
      </c>
      <c r="D29">
        <v>1</v>
      </c>
      <c r="E29">
        <v>1</v>
      </c>
      <c r="F29">
        <v>0.9959</v>
      </c>
      <c r="G29">
        <v>0.9983</v>
      </c>
      <c r="H29">
        <v>1</v>
      </c>
      <c r="I29">
        <v>1</v>
      </c>
      <c r="J29">
        <v>1</v>
      </c>
      <c r="K29">
        <v>1</v>
      </c>
      <c r="L29">
        <v>1</v>
      </c>
      <c r="M29">
        <v>1</v>
      </c>
      <c r="N29">
        <v>0.9952</v>
      </c>
      <c r="O29">
        <v>0.9952</v>
      </c>
      <c r="P29">
        <v>0.9952</v>
      </c>
      <c r="Q29">
        <v>0.9952</v>
      </c>
      <c r="R29">
        <v>0.9952</v>
      </c>
      <c r="S29">
        <v>0.9952</v>
      </c>
      <c r="T29">
        <v>0.9952</v>
      </c>
      <c r="U29">
        <v>0.9952</v>
      </c>
      <c r="V29">
        <v>0.9952</v>
      </c>
      <c r="W29">
        <v>0.9952</v>
      </c>
      <c r="X29">
        <v>0.9952</v>
      </c>
      <c r="Y29">
        <v>0.9952</v>
      </c>
      <c r="Z29">
        <v>0.9952</v>
      </c>
      <c r="AA29">
        <v>0.9952</v>
      </c>
      <c r="AB29">
        <v>0.9952</v>
      </c>
      <c r="AC29">
        <v>0.9952</v>
      </c>
      <c r="AD29">
        <v>0.9952</v>
      </c>
      <c r="AE29">
        <v>0.9952</v>
      </c>
      <c r="AF29">
        <v>0.9972</v>
      </c>
      <c r="AG29">
        <v>0.999</v>
      </c>
      <c r="AH29">
        <v>0.9994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1.0055</v>
      </c>
      <c r="AU29">
        <v>1.0055</v>
      </c>
      <c r="AV29">
        <v>1.0055</v>
      </c>
      <c r="AW29">
        <v>1.0118</v>
      </c>
      <c r="AX29">
        <v>1</v>
      </c>
      <c r="AY29">
        <v>0.9999</v>
      </c>
      <c r="AZ29">
        <v>0.9945</v>
      </c>
      <c r="BA29">
        <v>0.9945</v>
      </c>
      <c r="BB29">
        <v>0.995</v>
      </c>
      <c r="BC29">
        <v>0.9956</v>
      </c>
      <c r="BD29">
        <v>0.9965</v>
      </c>
      <c r="BE29">
        <v>0.997</v>
      </c>
      <c r="BF29">
        <v>0.9982</v>
      </c>
      <c r="BG29">
        <v>0.999</v>
      </c>
      <c r="BH29">
        <v>0.9992</v>
      </c>
      <c r="BI29">
        <v>0.9996</v>
      </c>
      <c r="BJ29">
        <v>0.9999</v>
      </c>
      <c r="BK29">
        <v>1</v>
      </c>
      <c r="BL29">
        <v>1</v>
      </c>
      <c r="BM29">
        <v>1</v>
      </c>
      <c r="BN29">
        <v>1.0169</v>
      </c>
      <c r="BO29">
        <v>1.0076</v>
      </c>
      <c r="BP29">
        <v>1.0098</v>
      </c>
      <c r="BQ29">
        <v>1.0025</v>
      </c>
      <c r="BR29">
        <v>1</v>
      </c>
      <c r="BS29">
        <v>1</v>
      </c>
      <c r="BT29">
        <v>1</v>
      </c>
      <c r="BU29">
        <v>1.0084</v>
      </c>
      <c r="BV29">
        <v>1.0049</v>
      </c>
      <c r="BW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E29">
        <v>1</v>
      </c>
      <c r="CF29">
        <v>1</v>
      </c>
      <c r="CG29">
        <v>1</v>
      </c>
      <c r="CH29">
        <v>0.9971</v>
      </c>
      <c r="CI29">
        <v>0.9972</v>
      </c>
      <c r="CJ29">
        <v>0.9976</v>
      </c>
      <c r="CK29">
        <v>0.9981</v>
      </c>
      <c r="CL29">
        <v>0.9982</v>
      </c>
      <c r="CM29">
        <v>0.9985</v>
      </c>
      <c r="CN29">
        <v>0.9987</v>
      </c>
      <c r="CO29">
        <v>0.9987</v>
      </c>
      <c r="CP29">
        <v>0.9988</v>
      </c>
      <c r="CQ29">
        <v>0.9988</v>
      </c>
      <c r="CR29">
        <v>0.9988</v>
      </c>
      <c r="CS29">
        <v>0.9988</v>
      </c>
      <c r="CT29">
        <v>0.9989</v>
      </c>
      <c r="CU29">
        <v>0.9989</v>
      </c>
      <c r="CV29">
        <v>0.9989</v>
      </c>
      <c r="CW29">
        <v>0.9989</v>
      </c>
      <c r="CX29">
        <v>0.9989</v>
      </c>
      <c r="CY29">
        <v>0.9989</v>
      </c>
      <c r="CZ29">
        <v>0.9989</v>
      </c>
      <c r="DA29">
        <v>0.9989</v>
      </c>
      <c r="DB29">
        <v>0.9989</v>
      </c>
      <c r="DC29">
        <v>0.9989</v>
      </c>
      <c r="DD29">
        <v>0.9987</v>
      </c>
      <c r="DE29">
        <v>0.9986</v>
      </c>
      <c r="DF29">
        <v>0.9986</v>
      </c>
      <c r="DG29">
        <v>0.9985</v>
      </c>
      <c r="DH29">
        <v>0.9984</v>
      </c>
      <c r="DI29">
        <v>0.9984</v>
      </c>
      <c r="DJ29">
        <v>0.9984</v>
      </c>
      <c r="DK29">
        <v>0.9984</v>
      </c>
      <c r="DL29">
        <v>0.9984</v>
      </c>
      <c r="DM29">
        <v>0.9984</v>
      </c>
      <c r="DN29">
        <v>0.9984</v>
      </c>
      <c r="DO29">
        <v>1</v>
      </c>
      <c r="DP29">
        <v>1</v>
      </c>
      <c r="DQ29">
        <v>1</v>
      </c>
      <c r="DR29">
        <v>0.9959</v>
      </c>
      <c r="DS29">
        <v>1</v>
      </c>
      <c r="DT29">
        <v>1.4351</v>
      </c>
      <c r="DU29">
        <v>0.9996</v>
      </c>
      <c r="DV29">
        <v>0.9996</v>
      </c>
      <c r="DW29">
        <v>0.9996</v>
      </c>
      <c r="DX29">
        <v>0.9996</v>
      </c>
      <c r="DY29">
        <v>0.9996</v>
      </c>
      <c r="DZ29">
        <v>0.9996</v>
      </c>
      <c r="EA29">
        <v>0.9996</v>
      </c>
      <c r="EB29">
        <v>0.9996</v>
      </c>
      <c r="EC29">
        <v>0.9996</v>
      </c>
      <c r="ED29">
        <v>0.9996</v>
      </c>
      <c r="EE29">
        <v>0.9996</v>
      </c>
      <c r="EF29">
        <v>0.9996</v>
      </c>
      <c r="EG29">
        <v>0.9996</v>
      </c>
      <c r="EH29">
        <v>0.9996</v>
      </c>
      <c r="EI29">
        <v>1.0097</v>
      </c>
      <c r="EJ29">
        <v>1.0362</v>
      </c>
      <c r="EK29">
        <v>1.008</v>
      </c>
      <c r="EL29">
        <v>1.0251</v>
      </c>
      <c r="EM29">
        <v>1.0355</v>
      </c>
      <c r="EN29">
        <v>1</v>
      </c>
      <c r="EO29">
        <v>1</v>
      </c>
      <c r="EP29">
        <v>1</v>
      </c>
      <c r="EQ29">
        <v>1.1895</v>
      </c>
    </row>
    <row r="30" spans="1:147" ht="12.75">
      <c r="A30">
        <v>32</v>
      </c>
      <c r="B30">
        <v>1</v>
      </c>
      <c r="C30">
        <v>1</v>
      </c>
      <c r="D30">
        <v>1</v>
      </c>
      <c r="E30">
        <v>1</v>
      </c>
      <c r="F30">
        <v>0.9879</v>
      </c>
      <c r="G30">
        <v>0.9904</v>
      </c>
      <c r="H30">
        <v>0.9929</v>
      </c>
      <c r="I30">
        <v>1</v>
      </c>
      <c r="J30">
        <v>1</v>
      </c>
      <c r="K30">
        <v>1</v>
      </c>
      <c r="L30">
        <v>1</v>
      </c>
      <c r="M30">
        <v>1</v>
      </c>
      <c r="N30">
        <v>0.9922</v>
      </c>
      <c r="O30">
        <v>0.9922</v>
      </c>
      <c r="P30">
        <v>0.9922</v>
      </c>
      <c r="Q30">
        <v>0.9922</v>
      </c>
      <c r="R30">
        <v>0.9922</v>
      </c>
      <c r="S30">
        <v>0.9922</v>
      </c>
      <c r="T30">
        <v>0.9922</v>
      </c>
      <c r="U30">
        <v>0.9922</v>
      </c>
      <c r="V30">
        <v>0.9922</v>
      </c>
      <c r="W30">
        <v>0.9922</v>
      </c>
      <c r="X30">
        <v>0.9922</v>
      </c>
      <c r="Y30">
        <v>0.9922</v>
      </c>
      <c r="Z30">
        <v>0.9922</v>
      </c>
      <c r="AA30">
        <v>0.9922</v>
      </c>
      <c r="AB30">
        <v>0.9922</v>
      </c>
      <c r="AC30">
        <v>0.9922</v>
      </c>
      <c r="AD30">
        <v>0.9922</v>
      </c>
      <c r="AE30">
        <v>0.9922</v>
      </c>
      <c r="AF30">
        <v>0.9947</v>
      </c>
      <c r="AG30">
        <v>0.9972</v>
      </c>
      <c r="AH30">
        <v>0.9979</v>
      </c>
      <c r="AI30">
        <v>0.9995</v>
      </c>
      <c r="AJ30">
        <v>0.9998</v>
      </c>
      <c r="AK30">
        <v>1</v>
      </c>
      <c r="AL30">
        <v>1</v>
      </c>
      <c r="AM30">
        <v>1</v>
      </c>
      <c r="AN30">
        <v>1</v>
      </c>
      <c r="AO30">
        <v>1</v>
      </c>
      <c r="AP30">
        <v>1</v>
      </c>
      <c r="AQ30">
        <v>1</v>
      </c>
      <c r="AR30">
        <v>1</v>
      </c>
      <c r="AS30">
        <v>1</v>
      </c>
      <c r="AT30">
        <v>0.9973</v>
      </c>
      <c r="AU30">
        <v>0.9973</v>
      </c>
      <c r="AV30">
        <v>0.9973</v>
      </c>
      <c r="AW30">
        <v>1.0088</v>
      </c>
      <c r="AX30">
        <v>0.9964</v>
      </c>
      <c r="AY30">
        <v>0.9897</v>
      </c>
      <c r="AZ30">
        <v>0.9915</v>
      </c>
      <c r="BA30">
        <v>0.9916</v>
      </c>
      <c r="BB30">
        <v>0.9922</v>
      </c>
      <c r="BC30">
        <v>0.993</v>
      </c>
      <c r="BD30">
        <v>0.9941</v>
      </c>
      <c r="BE30">
        <v>0.9948</v>
      </c>
      <c r="BF30">
        <v>0.9964</v>
      </c>
      <c r="BG30">
        <v>0.9976</v>
      </c>
      <c r="BH30">
        <v>0.9979</v>
      </c>
      <c r="BI30">
        <v>0.9986</v>
      </c>
      <c r="BJ30">
        <v>0.9993</v>
      </c>
      <c r="BK30">
        <v>1</v>
      </c>
      <c r="BL30">
        <v>1</v>
      </c>
      <c r="BM30">
        <v>1</v>
      </c>
      <c r="BN30">
        <v>1.0261</v>
      </c>
      <c r="BO30">
        <v>1.0152</v>
      </c>
      <c r="BP30">
        <v>1.0198</v>
      </c>
      <c r="BQ30">
        <v>1.005</v>
      </c>
      <c r="BR30">
        <v>1</v>
      </c>
      <c r="BS30">
        <v>1</v>
      </c>
      <c r="BT30">
        <v>1</v>
      </c>
      <c r="BU30">
        <v>1.0169</v>
      </c>
      <c r="BV30">
        <v>1.0099</v>
      </c>
      <c r="BW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0.9927</v>
      </c>
      <c r="CD30">
        <v>1</v>
      </c>
      <c r="CE30">
        <v>1</v>
      </c>
      <c r="CF30">
        <v>1</v>
      </c>
      <c r="CG30">
        <v>1</v>
      </c>
      <c r="CH30">
        <v>0.9946</v>
      </c>
      <c r="CI30">
        <v>0.9948</v>
      </c>
      <c r="CJ30">
        <v>0.9953</v>
      </c>
      <c r="CK30">
        <v>0.9962</v>
      </c>
      <c r="CL30">
        <v>0.9963</v>
      </c>
      <c r="CM30">
        <v>0.9967</v>
      </c>
      <c r="CN30">
        <v>0.997</v>
      </c>
      <c r="CO30">
        <v>0.9971</v>
      </c>
      <c r="CP30">
        <v>0.9972</v>
      </c>
      <c r="CQ30">
        <v>0.9972</v>
      </c>
      <c r="CR30">
        <v>0.9974</v>
      </c>
      <c r="CS30">
        <v>0.9974</v>
      </c>
      <c r="CT30">
        <v>0.9975</v>
      </c>
      <c r="CU30">
        <v>0.9974</v>
      </c>
      <c r="CV30">
        <v>0.9974</v>
      </c>
      <c r="CW30">
        <v>0.9974</v>
      </c>
      <c r="CX30">
        <v>0.9974</v>
      </c>
      <c r="CY30">
        <v>0.9974</v>
      </c>
      <c r="CZ30">
        <v>0.9974</v>
      </c>
      <c r="DA30">
        <v>0.9974</v>
      </c>
      <c r="DB30">
        <v>0.9974</v>
      </c>
      <c r="DC30">
        <v>0.9974</v>
      </c>
      <c r="DD30">
        <v>0.9971</v>
      </c>
      <c r="DE30">
        <v>0.997</v>
      </c>
      <c r="DF30">
        <v>0.9968</v>
      </c>
      <c r="DG30">
        <v>0.9967</v>
      </c>
      <c r="DH30">
        <v>0.9965</v>
      </c>
      <c r="DI30">
        <v>0.9965</v>
      </c>
      <c r="DJ30">
        <v>0.9965</v>
      </c>
      <c r="DK30">
        <v>0.9965</v>
      </c>
      <c r="DL30">
        <v>0.9965</v>
      </c>
      <c r="DM30">
        <v>0.9965</v>
      </c>
      <c r="DN30">
        <v>0.9965</v>
      </c>
      <c r="DO30">
        <v>1</v>
      </c>
      <c r="DP30">
        <v>1</v>
      </c>
      <c r="DQ30">
        <v>1</v>
      </c>
      <c r="DR30">
        <v>0.9919</v>
      </c>
      <c r="DS30">
        <v>1</v>
      </c>
      <c r="DT30">
        <v>1.423</v>
      </c>
      <c r="DU30">
        <v>0.9985</v>
      </c>
      <c r="DV30">
        <v>0.9985</v>
      </c>
      <c r="DW30">
        <v>0.9985</v>
      </c>
      <c r="DX30">
        <v>0.9985</v>
      </c>
      <c r="DY30">
        <v>0.9985</v>
      </c>
      <c r="DZ30">
        <v>0.9985</v>
      </c>
      <c r="EA30">
        <v>0.9985</v>
      </c>
      <c r="EB30">
        <v>0.9985</v>
      </c>
      <c r="EC30">
        <v>0.9985</v>
      </c>
      <c r="ED30">
        <v>0.9985</v>
      </c>
      <c r="EE30">
        <v>0.9985</v>
      </c>
      <c r="EF30">
        <v>0.9985</v>
      </c>
      <c r="EG30">
        <v>0.9985</v>
      </c>
      <c r="EH30">
        <v>0.9985</v>
      </c>
      <c r="EI30">
        <v>1.0146</v>
      </c>
      <c r="EJ30">
        <v>1.051</v>
      </c>
      <c r="EK30">
        <v>1.0148</v>
      </c>
      <c r="EL30">
        <v>1.0361</v>
      </c>
      <c r="EM30">
        <v>1.0594</v>
      </c>
      <c r="EN30">
        <v>1</v>
      </c>
      <c r="EO30">
        <v>1</v>
      </c>
      <c r="EP30">
        <v>1</v>
      </c>
      <c r="EQ30">
        <v>1.2096</v>
      </c>
    </row>
    <row r="31" spans="1:147" ht="12.75">
      <c r="A31">
        <v>33</v>
      </c>
      <c r="B31">
        <v>1</v>
      </c>
      <c r="C31">
        <v>1</v>
      </c>
      <c r="D31">
        <v>1</v>
      </c>
      <c r="E31">
        <v>1</v>
      </c>
      <c r="F31">
        <v>0.98</v>
      </c>
      <c r="G31">
        <v>0.9826</v>
      </c>
      <c r="H31">
        <v>0.9854</v>
      </c>
      <c r="I31">
        <v>0.9935</v>
      </c>
      <c r="J31">
        <v>1</v>
      </c>
      <c r="K31">
        <v>1</v>
      </c>
      <c r="L31">
        <v>1</v>
      </c>
      <c r="M31">
        <v>1</v>
      </c>
      <c r="N31">
        <v>0.9885</v>
      </c>
      <c r="O31">
        <v>0.9885</v>
      </c>
      <c r="P31">
        <v>0.9885</v>
      </c>
      <c r="Q31">
        <v>0.9885</v>
      </c>
      <c r="R31">
        <v>0.9885</v>
      </c>
      <c r="S31">
        <v>0.9885</v>
      </c>
      <c r="T31">
        <v>0.9885</v>
      </c>
      <c r="U31">
        <v>0.9885</v>
      </c>
      <c r="V31">
        <v>0.9885</v>
      </c>
      <c r="W31">
        <v>0.9885</v>
      </c>
      <c r="X31">
        <v>0.9885</v>
      </c>
      <c r="Y31">
        <v>0.9885</v>
      </c>
      <c r="Z31">
        <v>0.9885</v>
      </c>
      <c r="AA31">
        <v>0.9885</v>
      </c>
      <c r="AB31">
        <v>0.9885</v>
      </c>
      <c r="AC31">
        <v>0.9885</v>
      </c>
      <c r="AD31">
        <v>0.9885</v>
      </c>
      <c r="AE31">
        <v>0.9885</v>
      </c>
      <c r="AF31">
        <v>0.9913</v>
      </c>
      <c r="AG31">
        <v>0.9945</v>
      </c>
      <c r="AH31">
        <v>0.9955</v>
      </c>
      <c r="AI31">
        <v>0.998</v>
      </c>
      <c r="AJ31">
        <v>0.9984</v>
      </c>
      <c r="AK31">
        <v>0.9996</v>
      </c>
      <c r="AL31">
        <v>1</v>
      </c>
      <c r="AM31">
        <v>1</v>
      </c>
      <c r="AN31">
        <v>1</v>
      </c>
      <c r="AO31">
        <v>1</v>
      </c>
      <c r="AP31">
        <v>1</v>
      </c>
      <c r="AQ31">
        <v>1</v>
      </c>
      <c r="AR31">
        <v>1</v>
      </c>
      <c r="AS31">
        <v>1</v>
      </c>
      <c r="AT31">
        <v>0.9878</v>
      </c>
      <c r="AU31">
        <v>0.9878</v>
      </c>
      <c r="AV31">
        <v>0.9878</v>
      </c>
      <c r="AW31">
        <v>1.0059</v>
      </c>
      <c r="AX31">
        <v>0.9855</v>
      </c>
      <c r="AY31">
        <v>0.9798</v>
      </c>
      <c r="AZ31">
        <v>0.9879</v>
      </c>
      <c r="BA31">
        <v>0.988</v>
      </c>
      <c r="BB31">
        <v>0.9887</v>
      </c>
      <c r="BC31">
        <v>0.9897</v>
      </c>
      <c r="BD31">
        <v>0.9911</v>
      </c>
      <c r="BE31">
        <v>0.992</v>
      </c>
      <c r="BF31">
        <v>0.994</v>
      </c>
      <c r="BG31">
        <v>0.9957</v>
      </c>
      <c r="BH31">
        <v>0.996</v>
      </c>
      <c r="BI31">
        <v>0.997</v>
      </c>
      <c r="BJ31">
        <v>0.9981</v>
      </c>
      <c r="BK31">
        <v>0.9996</v>
      </c>
      <c r="BL31">
        <v>0.9997</v>
      </c>
      <c r="BM31">
        <v>1</v>
      </c>
      <c r="BN31">
        <v>1.0354</v>
      </c>
      <c r="BO31">
        <v>1.023</v>
      </c>
      <c r="BP31">
        <v>1.03</v>
      </c>
      <c r="BQ31">
        <v>1.0076</v>
      </c>
      <c r="BR31">
        <v>1</v>
      </c>
      <c r="BS31">
        <v>1</v>
      </c>
      <c r="BT31">
        <v>1</v>
      </c>
      <c r="BU31">
        <v>1.0256</v>
      </c>
      <c r="BV31">
        <v>1.015</v>
      </c>
      <c r="BW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0.9811</v>
      </c>
      <c r="CD31">
        <v>0.9954</v>
      </c>
      <c r="CE31">
        <v>1</v>
      </c>
      <c r="CF31">
        <v>1</v>
      </c>
      <c r="CG31">
        <v>1</v>
      </c>
      <c r="CH31">
        <v>0.9913</v>
      </c>
      <c r="CI31">
        <v>0.9915</v>
      </c>
      <c r="CJ31">
        <v>0.9923</v>
      </c>
      <c r="CK31">
        <v>0.9935</v>
      </c>
      <c r="CL31">
        <v>0.9937</v>
      </c>
      <c r="CM31">
        <v>0.9943</v>
      </c>
      <c r="CN31">
        <v>0.9947</v>
      </c>
      <c r="CO31">
        <v>0.9948</v>
      </c>
      <c r="CP31">
        <v>0.995</v>
      </c>
      <c r="CQ31">
        <v>0.9951</v>
      </c>
      <c r="CR31">
        <v>0.9953</v>
      </c>
      <c r="CS31">
        <v>0.9953</v>
      </c>
      <c r="CT31">
        <v>0.9955</v>
      </c>
      <c r="CU31">
        <v>0.9954</v>
      </c>
      <c r="CV31">
        <v>0.9954</v>
      </c>
      <c r="CW31">
        <v>0.9954</v>
      </c>
      <c r="CX31">
        <v>0.9954</v>
      </c>
      <c r="CY31">
        <v>0.9954</v>
      </c>
      <c r="CZ31">
        <v>0.9954</v>
      </c>
      <c r="DA31">
        <v>0.9954</v>
      </c>
      <c r="DB31">
        <v>0.9954</v>
      </c>
      <c r="DC31">
        <v>0.9954</v>
      </c>
      <c r="DD31">
        <v>0.9948</v>
      </c>
      <c r="DE31">
        <v>0.9946</v>
      </c>
      <c r="DF31">
        <v>0.9944</v>
      </c>
      <c r="DG31">
        <v>0.9942</v>
      </c>
      <c r="DH31">
        <v>0.9937</v>
      </c>
      <c r="DI31">
        <v>0.9937</v>
      </c>
      <c r="DJ31">
        <v>0.9937</v>
      </c>
      <c r="DK31">
        <v>0.9937</v>
      </c>
      <c r="DL31">
        <v>0.9937</v>
      </c>
      <c r="DM31">
        <v>0.9937</v>
      </c>
      <c r="DN31">
        <v>0.9937</v>
      </c>
      <c r="DO31">
        <v>1</v>
      </c>
      <c r="DP31">
        <v>1</v>
      </c>
      <c r="DQ31">
        <v>1</v>
      </c>
      <c r="DR31">
        <v>0.9879</v>
      </c>
      <c r="DS31">
        <v>1</v>
      </c>
      <c r="DT31">
        <v>1.4109</v>
      </c>
      <c r="DU31">
        <v>0.9966</v>
      </c>
      <c r="DV31">
        <v>0.9966</v>
      </c>
      <c r="DW31">
        <v>0.9966</v>
      </c>
      <c r="DX31">
        <v>0.9966</v>
      </c>
      <c r="DY31">
        <v>0.9966</v>
      </c>
      <c r="DZ31">
        <v>0.9966</v>
      </c>
      <c r="EA31">
        <v>0.9966</v>
      </c>
      <c r="EB31">
        <v>0.9966</v>
      </c>
      <c r="EC31">
        <v>0.9966</v>
      </c>
      <c r="ED31">
        <v>0.9966</v>
      </c>
      <c r="EE31">
        <v>0.9966</v>
      </c>
      <c r="EF31">
        <v>0.9966</v>
      </c>
      <c r="EG31">
        <v>0.9966</v>
      </c>
      <c r="EH31">
        <v>0.9966</v>
      </c>
      <c r="EI31">
        <v>1.0245</v>
      </c>
      <c r="EJ31">
        <v>1.0663</v>
      </c>
      <c r="EK31">
        <v>1.0231</v>
      </c>
      <c r="EL31">
        <v>1.048</v>
      </c>
      <c r="EM31">
        <v>1.0847</v>
      </c>
      <c r="EN31">
        <v>1.0157</v>
      </c>
      <c r="EO31">
        <v>1.0004</v>
      </c>
      <c r="EP31">
        <v>1</v>
      </c>
      <c r="EQ31">
        <v>1.2311</v>
      </c>
    </row>
    <row r="32" spans="1:147" ht="12.75">
      <c r="A32">
        <v>34</v>
      </c>
      <c r="B32">
        <v>0.9982</v>
      </c>
      <c r="C32">
        <v>0.9983</v>
      </c>
      <c r="D32">
        <v>0.9976</v>
      </c>
      <c r="E32">
        <v>0.9968</v>
      </c>
      <c r="F32">
        <v>0.972</v>
      </c>
      <c r="G32">
        <v>0.975</v>
      </c>
      <c r="H32">
        <v>0.9778</v>
      </c>
      <c r="I32">
        <v>0.9851</v>
      </c>
      <c r="J32">
        <v>0.9926</v>
      </c>
      <c r="K32">
        <v>1</v>
      </c>
      <c r="L32">
        <v>1</v>
      </c>
      <c r="M32">
        <v>0.998</v>
      </c>
      <c r="N32">
        <v>0.984</v>
      </c>
      <c r="O32">
        <v>0.984</v>
      </c>
      <c r="P32">
        <v>0.984</v>
      </c>
      <c r="Q32">
        <v>0.984</v>
      </c>
      <c r="R32">
        <v>0.984</v>
      </c>
      <c r="S32">
        <v>0.984</v>
      </c>
      <c r="T32">
        <v>0.984</v>
      </c>
      <c r="U32">
        <v>0.984</v>
      </c>
      <c r="V32">
        <v>0.984</v>
      </c>
      <c r="W32">
        <v>0.984</v>
      </c>
      <c r="X32">
        <v>0.984</v>
      </c>
      <c r="Y32">
        <v>0.984</v>
      </c>
      <c r="Z32">
        <v>0.984</v>
      </c>
      <c r="AA32">
        <v>0.984</v>
      </c>
      <c r="AB32">
        <v>0.984</v>
      </c>
      <c r="AC32">
        <v>0.984</v>
      </c>
      <c r="AD32">
        <v>0.984</v>
      </c>
      <c r="AE32">
        <v>0.984</v>
      </c>
      <c r="AF32">
        <v>0.9872</v>
      </c>
      <c r="AG32">
        <v>0.9909</v>
      </c>
      <c r="AH32">
        <v>0.9921</v>
      </c>
      <c r="AI32">
        <v>0.9953</v>
      </c>
      <c r="AJ32">
        <v>0.996</v>
      </c>
      <c r="AK32">
        <v>0.998</v>
      </c>
      <c r="AL32">
        <v>0.9995</v>
      </c>
      <c r="AM32">
        <v>1</v>
      </c>
      <c r="AN32">
        <v>1</v>
      </c>
      <c r="AO32">
        <v>1</v>
      </c>
      <c r="AP32">
        <v>1</v>
      </c>
      <c r="AQ32">
        <v>1</v>
      </c>
      <c r="AR32">
        <v>1</v>
      </c>
      <c r="AS32">
        <v>1</v>
      </c>
      <c r="AT32">
        <v>0.9799</v>
      </c>
      <c r="AU32">
        <v>0.9799</v>
      </c>
      <c r="AV32">
        <v>0.9799</v>
      </c>
      <c r="AW32">
        <v>1.0029</v>
      </c>
      <c r="AX32">
        <v>0.975</v>
      </c>
      <c r="AY32">
        <v>0.97</v>
      </c>
      <c r="AZ32">
        <v>0.9837</v>
      </c>
      <c r="BA32">
        <v>0.9838</v>
      </c>
      <c r="BB32">
        <v>0.9846</v>
      </c>
      <c r="BC32">
        <v>0.9858</v>
      </c>
      <c r="BD32">
        <v>0.9875</v>
      </c>
      <c r="BE32">
        <v>0.9886</v>
      </c>
      <c r="BF32">
        <v>0.991</v>
      </c>
      <c r="BG32">
        <v>0.9931</v>
      </c>
      <c r="BH32">
        <v>0.9935</v>
      </c>
      <c r="BI32">
        <v>0.9949</v>
      </c>
      <c r="BJ32">
        <v>0.9964</v>
      </c>
      <c r="BK32">
        <v>0.9986</v>
      </c>
      <c r="BL32">
        <v>0.9989</v>
      </c>
      <c r="BM32">
        <v>0.9997</v>
      </c>
      <c r="BN32">
        <v>1.0449</v>
      </c>
      <c r="BO32">
        <v>1.031</v>
      </c>
      <c r="BP32">
        <v>1.0404</v>
      </c>
      <c r="BQ32">
        <v>1.0101</v>
      </c>
      <c r="BR32">
        <v>1</v>
      </c>
      <c r="BS32">
        <v>1</v>
      </c>
      <c r="BT32">
        <v>1</v>
      </c>
      <c r="BU32">
        <v>1.0344</v>
      </c>
      <c r="BV32">
        <v>1.0201</v>
      </c>
      <c r="BW32">
        <v>1</v>
      </c>
      <c r="BX32">
        <v>1</v>
      </c>
      <c r="BY32">
        <v>1</v>
      </c>
      <c r="BZ32">
        <v>1</v>
      </c>
      <c r="CA32">
        <v>1</v>
      </c>
      <c r="CB32">
        <v>0.9954</v>
      </c>
      <c r="CC32">
        <v>0.9696</v>
      </c>
      <c r="CD32">
        <v>0.9843</v>
      </c>
      <c r="CE32">
        <v>0.9989</v>
      </c>
      <c r="CF32">
        <v>1</v>
      </c>
      <c r="CG32">
        <v>1</v>
      </c>
      <c r="CH32">
        <v>0.9871</v>
      </c>
      <c r="CI32">
        <v>0.9875</v>
      </c>
      <c r="CJ32">
        <v>0.9885</v>
      </c>
      <c r="CK32">
        <v>0.9902</v>
      </c>
      <c r="CL32">
        <v>0.9904</v>
      </c>
      <c r="CM32">
        <v>0.9912</v>
      </c>
      <c r="CN32">
        <v>0.9918</v>
      </c>
      <c r="CO32">
        <v>0.9919</v>
      </c>
      <c r="CP32">
        <v>0.9922</v>
      </c>
      <c r="CQ32">
        <v>0.9924</v>
      </c>
      <c r="CR32">
        <v>0.9927</v>
      </c>
      <c r="CS32">
        <v>0.9927</v>
      </c>
      <c r="CT32">
        <v>0.993</v>
      </c>
      <c r="CU32">
        <v>0.9928</v>
      </c>
      <c r="CV32">
        <v>0.9928</v>
      </c>
      <c r="CW32">
        <v>0.9928</v>
      </c>
      <c r="CX32">
        <v>0.9928</v>
      </c>
      <c r="CY32">
        <v>0.9928</v>
      </c>
      <c r="CZ32">
        <v>0.9928</v>
      </c>
      <c r="DA32">
        <v>0.9928</v>
      </c>
      <c r="DB32">
        <v>0.9928</v>
      </c>
      <c r="DC32">
        <v>0.9928</v>
      </c>
      <c r="DD32">
        <v>0.9918</v>
      </c>
      <c r="DE32">
        <v>0.9915</v>
      </c>
      <c r="DF32">
        <v>0.9912</v>
      </c>
      <c r="DG32">
        <v>0.9909</v>
      </c>
      <c r="DH32">
        <v>0.9902</v>
      </c>
      <c r="DI32">
        <v>0.9902</v>
      </c>
      <c r="DJ32">
        <v>0.9902</v>
      </c>
      <c r="DK32">
        <v>0.9902</v>
      </c>
      <c r="DL32">
        <v>0.9902</v>
      </c>
      <c r="DM32">
        <v>0.9902</v>
      </c>
      <c r="DN32">
        <v>0.9902</v>
      </c>
      <c r="DO32">
        <v>1</v>
      </c>
      <c r="DP32">
        <v>1</v>
      </c>
      <c r="DQ32">
        <v>1</v>
      </c>
      <c r="DR32">
        <v>0.9831</v>
      </c>
      <c r="DS32">
        <v>1</v>
      </c>
      <c r="DT32">
        <v>1.3992</v>
      </c>
      <c r="DU32">
        <v>0.994</v>
      </c>
      <c r="DV32">
        <v>0.994</v>
      </c>
      <c r="DW32">
        <v>0.994</v>
      </c>
      <c r="DX32">
        <v>0.994</v>
      </c>
      <c r="DY32">
        <v>0.994</v>
      </c>
      <c r="DZ32">
        <v>0.994</v>
      </c>
      <c r="EA32">
        <v>0.994</v>
      </c>
      <c r="EB32">
        <v>0.994</v>
      </c>
      <c r="EC32">
        <v>0.994</v>
      </c>
      <c r="ED32">
        <v>0.994</v>
      </c>
      <c r="EE32">
        <v>0.994</v>
      </c>
      <c r="EF32">
        <v>0.994</v>
      </c>
      <c r="EG32">
        <v>0.994</v>
      </c>
      <c r="EH32">
        <v>0.994</v>
      </c>
      <c r="EI32">
        <v>1.0347</v>
      </c>
      <c r="EJ32">
        <v>1.0819</v>
      </c>
      <c r="EK32">
        <v>1.0301</v>
      </c>
      <c r="EL32">
        <v>1.0595</v>
      </c>
      <c r="EM32">
        <v>1.111</v>
      </c>
      <c r="EN32">
        <v>1.0352</v>
      </c>
      <c r="EO32">
        <v>1.0144</v>
      </c>
      <c r="EP32">
        <v>1</v>
      </c>
      <c r="EQ32">
        <v>1.2527</v>
      </c>
    </row>
    <row r="33" spans="1:147" ht="12.75">
      <c r="A33">
        <v>35</v>
      </c>
      <c r="B33">
        <v>0.9893</v>
      </c>
      <c r="C33">
        <v>0.99</v>
      </c>
      <c r="D33">
        <v>0.9893</v>
      </c>
      <c r="E33">
        <v>0.9893</v>
      </c>
      <c r="F33">
        <v>0.9641</v>
      </c>
      <c r="G33">
        <v>0.9671</v>
      </c>
      <c r="H33">
        <v>0.9702</v>
      </c>
      <c r="I33">
        <v>0.977</v>
      </c>
      <c r="J33">
        <v>0.9836</v>
      </c>
      <c r="K33">
        <v>0.9971</v>
      </c>
      <c r="L33">
        <v>0.9925</v>
      </c>
      <c r="M33">
        <v>0.9872</v>
      </c>
      <c r="N33">
        <v>0.9788</v>
      </c>
      <c r="O33">
        <v>0.9788</v>
      </c>
      <c r="P33">
        <v>0.9788</v>
      </c>
      <c r="Q33">
        <v>0.9788</v>
      </c>
      <c r="R33">
        <v>0.9788</v>
      </c>
      <c r="S33">
        <v>0.9788</v>
      </c>
      <c r="T33">
        <v>0.9788</v>
      </c>
      <c r="U33">
        <v>0.9788</v>
      </c>
      <c r="V33">
        <v>0.9788</v>
      </c>
      <c r="W33">
        <v>0.9788</v>
      </c>
      <c r="X33">
        <v>0.9788</v>
      </c>
      <c r="Y33">
        <v>0.9788</v>
      </c>
      <c r="Z33">
        <v>0.9788</v>
      </c>
      <c r="AA33">
        <v>0.9788</v>
      </c>
      <c r="AB33">
        <v>0.9788</v>
      </c>
      <c r="AC33">
        <v>0.9788</v>
      </c>
      <c r="AD33">
        <v>0.9788</v>
      </c>
      <c r="AE33">
        <v>0.9788</v>
      </c>
      <c r="AF33">
        <v>0.9822</v>
      </c>
      <c r="AG33">
        <v>0.9864</v>
      </c>
      <c r="AH33">
        <v>0.9877</v>
      </c>
      <c r="AI33">
        <v>0.9915</v>
      </c>
      <c r="AJ33">
        <v>0.9925</v>
      </c>
      <c r="AK33">
        <v>0.9952</v>
      </c>
      <c r="AL33">
        <v>0.9976</v>
      </c>
      <c r="AM33">
        <v>1</v>
      </c>
      <c r="AN33">
        <v>1</v>
      </c>
      <c r="AO33">
        <v>1</v>
      </c>
      <c r="AP33">
        <v>1</v>
      </c>
      <c r="AQ33">
        <v>1</v>
      </c>
      <c r="AR33">
        <v>1</v>
      </c>
      <c r="AS33">
        <v>1</v>
      </c>
      <c r="AT33">
        <v>0.9707</v>
      </c>
      <c r="AU33">
        <v>0.9707</v>
      </c>
      <c r="AV33">
        <v>0.9707</v>
      </c>
      <c r="AW33">
        <v>0.9999</v>
      </c>
      <c r="AX33">
        <v>0.9647</v>
      </c>
      <c r="AY33">
        <v>0.9605</v>
      </c>
      <c r="AZ33">
        <v>0.9788</v>
      </c>
      <c r="BA33">
        <v>0.9789</v>
      </c>
      <c r="BB33">
        <v>0.9799</v>
      </c>
      <c r="BC33">
        <v>0.9813</v>
      </c>
      <c r="BD33">
        <v>0.9833</v>
      </c>
      <c r="BE33">
        <v>0.9846</v>
      </c>
      <c r="BF33">
        <v>0.9874</v>
      </c>
      <c r="BG33">
        <v>0.99</v>
      </c>
      <c r="BH33">
        <v>0.9905</v>
      </c>
      <c r="BI33">
        <v>0.9922</v>
      </c>
      <c r="BJ33">
        <v>0.9941</v>
      </c>
      <c r="BK33">
        <v>0.997</v>
      </c>
      <c r="BL33">
        <v>0.9976</v>
      </c>
      <c r="BM33">
        <v>0.9989</v>
      </c>
      <c r="BN33">
        <v>1.0546</v>
      </c>
      <c r="BO33">
        <v>1.039</v>
      </c>
      <c r="BP33">
        <v>1.051</v>
      </c>
      <c r="BQ33">
        <v>1.0127</v>
      </c>
      <c r="BR33">
        <v>1</v>
      </c>
      <c r="BS33">
        <v>1</v>
      </c>
      <c r="BT33">
        <v>1</v>
      </c>
      <c r="BU33">
        <v>1.0434</v>
      </c>
      <c r="BV33">
        <v>1.0252</v>
      </c>
      <c r="BW33">
        <v>1</v>
      </c>
      <c r="BX33">
        <v>1</v>
      </c>
      <c r="BY33">
        <v>1</v>
      </c>
      <c r="BZ33">
        <v>1</v>
      </c>
      <c r="CA33">
        <v>1</v>
      </c>
      <c r="CB33">
        <v>0.9823</v>
      </c>
      <c r="CC33">
        <v>0.958</v>
      </c>
      <c r="CD33">
        <v>0.973</v>
      </c>
      <c r="CE33">
        <v>0.9881</v>
      </c>
      <c r="CF33">
        <v>1</v>
      </c>
      <c r="CG33">
        <v>1</v>
      </c>
      <c r="CH33">
        <v>0.9822</v>
      </c>
      <c r="CI33">
        <v>0.9827</v>
      </c>
      <c r="CJ33">
        <v>0.984</v>
      </c>
      <c r="CK33">
        <v>0.9861</v>
      </c>
      <c r="CL33">
        <v>0.9864</v>
      </c>
      <c r="CM33">
        <v>0.9874</v>
      </c>
      <c r="CN33">
        <v>0.9882</v>
      </c>
      <c r="CO33">
        <v>0.9883</v>
      </c>
      <c r="CP33">
        <v>0.9888</v>
      </c>
      <c r="CQ33">
        <v>0.989</v>
      </c>
      <c r="CR33">
        <v>0.9895</v>
      </c>
      <c r="CS33">
        <v>0.9895</v>
      </c>
      <c r="CT33">
        <v>0.99</v>
      </c>
      <c r="CU33">
        <v>0.9897</v>
      </c>
      <c r="CV33">
        <v>0.9897</v>
      </c>
      <c r="CW33">
        <v>0.9897</v>
      </c>
      <c r="CX33">
        <v>0.9897</v>
      </c>
      <c r="CY33">
        <v>0.9897</v>
      </c>
      <c r="CZ33">
        <v>0.9897</v>
      </c>
      <c r="DA33">
        <v>0.9897</v>
      </c>
      <c r="DB33">
        <v>0.9897</v>
      </c>
      <c r="DC33">
        <v>0.9897</v>
      </c>
      <c r="DD33">
        <v>0.9882</v>
      </c>
      <c r="DE33">
        <v>0.9878</v>
      </c>
      <c r="DF33">
        <v>0.9874</v>
      </c>
      <c r="DG33">
        <v>0.9869</v>
      </c>
      <c r="DH33">
        <v>0.9859</v>
      </c>
      <c r="DI33">
        <v>0.9859</v>
      </c>
      <c r="DJ33">
        <v>0.9859</v>
      </c>
      <c r="DK33">
        <v>0.9859</v>
      </c>
      <c r="DL33">
        <v>0.9859</v>
      </c>
      <c r="DM33">
        <v>0.9859</v>
      </c>
      <c r="DN33">
        <v>0.9859</v>
      </c>
      <c r="DO33">
        <v>1</v>
      </c>
      <c r="DP33">
        <v>1</v>
      </c>
      <c r="DQ33">
        <v>1</v>
      </c>
      <c r="DR33">
        <v>0.9791</v>
      </c>
      <c r="DS33">
        <v>1</v>
      </c>
      <c r="DT33">
        <v>1.3876</v>
      </c>
      <c r="DU33">
        <v>0.9906</v>
      </c>
      <c r="DV33">
        <v>0.9906</v>
      </c>
      <c r="DW33">
        <v>0.9906</v>
      </c>
      <c r="DX33">
        <v>0.9906</v>
      </c>
      <c r="DY33">
        <v>0.9906</v>
      </c>
      <c r="DZ33">
        <v>0.9906</v>
      </c>
      <c r="EA33">
        <v>0.9906</v>
      </c>
      <c r="EB33">
        <v>0.9906</v>
      </c>
      <c r="EC33">
        <v>0.9906</v>
      </c>
      <c r="ED33">
        <v>0.9906</v>
      </c>
      <c r="EE33">
        <v>0.9906</v>
      </c>
      <c r="EF33">
        <v>0.9906</v>
      </c>
      <c r="EG33">
        <v>0.9906</v>
      </c>
      <c r="EH33">
        <v>0.9906</v>
      </c>
      <c r="EI33">
        <v>1.0408</v>
      </c>
      <c r="EJ33">
        <v>1.0981</v>
      </c>
      <c r="EK33">
        <v>1.0387</v>
      </c>
      <c r="EL33">
        <v>1.0719</v>
      </c>
      <c r="EM33">
        <v>1.1387</v>
      </c>
      <c r="EN33">
        <v>1.056</v>
      </c>
      <c r="EO33">
        <v>1.0288</v>
      </c>
      <c r="EP33">
        <v>1</v>
      </c>
      <c r="EQ33">
        <v>1.2752</v>
      </c>
    </row>
    <row r="34" spans="1:147" ht="12.75">
      <c r="A34">
        <v>36</v>
      </c>
      <c r="B34">
        <v>0.9823</v>
      </c>
      <c r="C34">
        <v>0.9819</v>
      </c>
      <c r="D34">
        <v>0.9818</v>
      </c>
      <c r="E34">
        <v>0.9823</v>
      </c>
      <c r="F34">
        <v>0.9568</v>
      </c>
      <c r="G34">
        <v>0.96</v>
      </c>
      <c r="H34">
        <v>0.9632</v>
      </c>
      <c r="I34">
        <v>0.9694</v>
      </c>
      <c r="J34">
        <v>0.9755</v>
      </c>
      <c r="K34">
        <v>0.9878</v>
      </c>
      <c r="L34">
        <v>0.983</v>
      </c>
      <c r="M34">
        <v>0.9775</v>
      </c>
      <c r="N34">
        <v>0.9729</v>
      </c>
      <c r="O34">
        <v>0.9729</v>
      </c>
      <c r="P34">
        <v>0.9729</v>
      </c>
      <c r="Q34">
        <v>0.9729</v>
      </c>
      <c r="R34">
        <v>0.9729</v>
      </c>
      <c r="S34">
        <v>0.9729</v>
      </c>
      <c r="T34">
        <v>0.9729</v>
      </c>
      <c r="U34">
        <v>0.9729</v>
      </c>
      <c r="V34">
        <v>0.9729</v>
      </c>
      <c r="W34">
        <v>0.9729</v>
      </c>
      <c r="X34">
        <v>0.9729</v>
      </c>
      <c r="Y34">
        <v>0.9729</v>
      </c>
      <c r="Z34">
        <v>0.9729</v>
      </c>
      <c r="AA34">
        <v>0.9729</v>
      </c>
      <c r="AB34">
        <v>0.9729</v>
      </c>
      <c r="AC34">
        <v>0.9729</v>
      </c>
      <c r="AD34">
        <v>0.9729</v>
      </c>
      <c r="AE34">
        <v>0.9729</v>
      </c>
      <c r="AF34">
        <v>0.9765</v>
      </c>
      <c r="AG34">
        <v>0.981</v>
      </c>
      <c r="AH34">
        <v>0.9824</v>
      </c>
      <c r="AI34">
        <v>0.9867</v>
      </c>
      <c r="AJ34">
        <v>0.9878</v>
      </c>
      <c r="AK34">
        <v>0.991</v>
      </c>
      <c r="AL34">
        <v>0.9943</v>
      </c>
      <c r="AM34">
        <v>0.999</v>
      </c>
      <c r="AN34">
        <v>0.999</v>
      </c>
      <c r="AO34">
        <v>0.999</v>
      </c>
      <c r="AP34">
        <v>0.999</v>
      </c>
      <c r="AQ34">
        <v>0.999</v>
      </c>
      <c r="AR34">
        <v>0.999</v>
      </c>
      <c r="AS34">
        <v>0.999</v>
      </c>
      <c r="AT34">
        <v>0.9631</v>
      </c>
      <c r="AU34">
        <v>0.9631</v>
      </c>
      <c r="AV34">
        <v>0.9631</v>
      </c>
      <c r="AW34">
        <v>0.9912</v>
      </c>
      <c r="AX34">
        <v>0.9545</v>
      </c>
      <c r="AY34">
        <v>0.9511</v>
      </c>
      <c r="AZ34">
        <v>0.9734</v>
      </c>
      <c r="BA34">
        <v>0.9735</v>
      </c>
      <c r="BB34">
        <v>0.9746</v>
      </c>
      <c r="BC34">
        <v>0.9762</v>
      </c>
      <c r="BD34">
        <v>0.9785</v>
      </c>
      <c r="BE34">
        <v>0.9799</v>
      </c>
      <c r="BF34">
        <v>0.9832</v>
      </c>
      <c r="BG34">
        <v>0.9862</v>
      </c>
      <c r="BH34">
        <v>0.9868</v>
      </c>
      <c r="BI34">
        <v>0.9889</v>
      </c>
      <c r="BJ34">
        <v>0.9912</v>
      </c>
      <c r="BK34">
        <v>0.995</v>
      </c>
      <c r="BL34">
        <v>0.9956</v>
      </c>
      <c r="BM34">
        <v>0.9976</v>
      </c>
      <c r="BN34">
        <v>1.0645</v>
      </c>
      <c r="BO34">
        <v>1.0515</v>
      </c>
      <c r="BP34">
        <v>1.0625</v>
      </c>
      <c r="BQ34">
        <v>1.024</v>
      </c>
      <c r="BR34">
        <v>1.015</v>
      </c>
      <c r="BS34">
        <v>1.0053</v>
      </c>
      <c r="BT34">
        <v>1</v>
      </c>
      <c r="BU34">
        <v>1.0594</v>
      </c>
      <c r="BV34">
        <v>1.0383</v>
      </c>
      <c r="BW34">
        <v>1</v>
      </c>
      <c r="BX34">
        <v>1</v>
      </c>
      <c r="BY34">
        <v>1</v>
      </c>
      <c r="BZ34">
        <v>1</v>
      </c>
      <c r="CA34">
        <v>0.994</v>
      </c>
      <c r="CB34">
        <v>0.9709</v>
      </c>
      <c r="CC34">
        <v>0.9477</v>
      </c>
      <c r="CD34">
        <v>0.963</v>
      </c>
      <c r="CE34">
        <v>0.9783</v>
      </c>
      <c r="CF34">
        <v>1</v>
      </c>
      <c r="CG34">
        <v>0.9996</v>
      </c>
      <c r="CH34">
        <v>0.9765</v>
      </c>
      <c r="CI34">
        <v>0.9771</v>
      </c>
      <c r="CJ34">
        <v>0.9787</v>
      </c>
      <c r="CK34">
        <v>0.9813</v>
      </c>
      <c r="CL34">
        <v>0.9817</v>
      </c>
      <c r="CM34">
        <v>0.983</v>
      </c>
      <c r="CN34">
        <v>0.9839</v>
      </c>
      <c r="CO34">
        <v>0.9841</v>
      </c>
      <c r="CP34">
        <v>0.9848</v>
      </c>
      <c r="CQ34">
        <v>0.985</v>
      </c>
      <c r="CR34">
        <v>0.9857</v>
      </c>
      <c r="CS34">
        <v>0.9857</v>
      </c>
      <c r="CT34">
        <v>0.9863</v>
      </c>
      <c r="CU34">
        <v>0.9859</v>
      </c>
      <c r="CV34">
        <v>0.9859</v>
      </c>
      <c r="CW34">
        <v>0.9859</v>
      </c>
      <c r="CX34">
        <v>0.9859</v>
      </c>
      <c r="CY34">
        <v>0.9859</v>
      </c>
      <c r="CZ34">
        <v>0.9859</v>
      </c>
      <c r="DA34">
        <v>0.9859</v>
      </c>
      <c r="DB34">
        <v>0.9859</v>
      </c>
      <c r="DC34">
        <v>0.9859</v>
      </c>
      <c r="DD34">
        <v>0.984</v>
      </c>
      <c r="DE34">
        <v>0.9834</v>
      </c>
      <c r="DF34">
        <v>0.9828</v>
      </c>
      <c r="DG34">
        <v>0.9822</v>
      </c>
      <c r="DH34">
        <v>0.9808</v>
      </c>
      <c r="DI34">
        <v>0.9808</v>
      </c>
      <c r="DJ34">
        <v>0.9808</v>
      </c>
      <c r="DK34">
        <v>0.9808</v>
      </c>
      <c r="DL34">
        <v>0.9808</v>
      </c>
      <c r="DM34">
        <v>0.9808</v>
      </c>
      <c r="DN34">
        <v>0.9808</v>
      </c>
      <c r="DO34">
        <v>1</v>
      </c>
      <c r="DP34">
        <v>1</v>
      </c>
      <c r="DQ34">
        <v>1</v>
      </c>
      <c r="DR34">
        <v>0.9737</v>
      </c>
      <c r="DS34">
        <v>0.9887</v>
      </c>
      <c r="DT34">
        <v>1.3762</v>
      </c>
      <c r="DU34">
        <v>0.9865</v>
      </c>
      <c r="DV34">
        <v>0.9865</v>
      </c>
      <c r="DW34">
        <v>0.9865</v>
      </c>
      <c r="DX34">
        <v>0.9865</v>
      </c>
      <c r="DY34">
        <v>0.9865</v>
      </c>
      <c r="DZ34">
        <v>0.9865</v>
      </c>
      <c r="EA34">
        <v>0.9865</v>
      </c>
      <c r="EB34">
        <v>0.9865</v>
      </c>
      <c r="EC34">
        <v>0.9865</v>
      </c>
      <c r="ED34">
        <v>0.9865</v>
      </c>
      <c r="EE34">
        <v>0.9865</v>
      </c>
      <c r="EF34">
        <v>0.9865</v>
      </c>
      <c r="EG34">
        <v>0.9865</v>
      </c>
      <c r="EH34">
        <v>0.9865</v>
      </c>
      <c r="EI34">
        <v>1.0503</v>
      </c>
      <c r="EJ34">
        <v>1.1147</v>
      </c>
      <c r="EK34">
        <v>1.0503</v>
      </c>
      <c r="EL34">
        <v>1.0839</v>
      </c>
      <c r="EM34">
        <v>1.1677</v>
      </c>
      <c r="EN34">
        <v>1.0776</v>
      </c>
      <c r="EO34">
        <v>1.0436</v>
      </c>
      <c r="EP34">
        <v>0.9989</v>
      </c>
      <c r="EQ34">
        <v>1.2988</v>
      </c>
    </row>
    <row r="35" spans="1:147" ht="12.75">
      <c r="A35">
        <v>37</v>
      </c>
      <c r="B35">
        <v>0.9736</v>
      </c>
      <c r="C35">
        <v>0.9739</v>
      </c>
      <c r="D35">
        <v>0.9743</v>
      </c>
      <c r="E35">
        <v>0.9754</v>
      </c>
      <c r="F35">
        <v>0.9494</v>
      </c>
      <c r="G35">
        <v>0.9527</v>
      </c>
      <c r="H35">
        <v>0.9561</v>
      </c>
      <c r="I35">
        <v>0.9616</v>
      </c>
      <c r="J35">
        <v>0.9673</v>
      </c>
      <c r="K35">
        <v>0.9785</v>
      </c>
      <c r="L35">
        <v>0.9735</v>
      </c>
      <c r="M35">
        <v>0.9678</v>
      </c>
      <c r="N35">
        <v>0.9662</v>
      </c>
      <c r="O35">
        <v>0.9662</v>
      </c>
      <c r="P35">
        <v>0.9662</v>
      </c>
      <c r="Q35">
        <v>0.9662</v>
      </c>
      <c r="R35">
        <v>0.9662</v>
      </c>
      <c r="S35">
        <v>0.9662</v>
      </c>
      <c r="T35">
        <v>0.9662</v>
      </c>
      <c r="U35">
        <v>0.9662</v>
      </c>
      <c r="V35">
        <v>0.9662</v>
      </c>
      <c r="W35">
        <v>0.9662</v>
      </c>
      <c r="X35">
        <v>0.9662</v>
      </c>
      <c r="Y35">
        <v>0.9662</v>
      </c>
      <c r="Z35">
        <v>0.9662</v>
      </c>
      <c r="AA35">
        <v>0.9662</v>
      </c>
      <c r="AB35">
        <v>0.9662</v>
      </c>
      <c r="AC35">
        <v>0.9662</v>
      </c>
      <c r="AD35">
        <v>0.9662</v>
      </c>
      <c r="AE35">
        <v>0.9662</v>
      </c>
      <c r="AF35">
        <v>0.9699</v>
      </c>
      <c r="AG35">
        <v>0.9746</v>
      </c>
      <c r="AH35">
        <v>0.9761</v>
      </c>
      <c r="AI35">
        <v>0.9808</v>
      </c>
      <c r="AJ35">
        <v>0.982</v>
      </c>
      <c r="AK35">
        <v>0.9856</v>
      </c>
      <c r="AL35">
        <v>0.9895</v>
      </c>
      <c r="AM35">
        <v>0.996</v>
      </c>
      <c r="AN35">
        <v>0.996</v>
      </c>
      <c r="AO35">
        <v>0.996</v>
      </c>
      <c r="AP35">
        <v>0.996</v>
      </c>
      <c r="AQ35">
        <v>0.996</v>
      </c>
      <c r="AR35">
        <v>0.996</v>
      </c>
      <c r="AS35">
        <v>0.996</v>
      </c>
      <c r="AT35">
        <v>0.9542</v>
      </c>
      <c r="AU35">
        <v>0.9542</v>
      </c>
      <c r="AV35">
        <v>0.9542</v>
      </c>
      <c r="AW35">
        <v>0.9824</v>
      </c>
      <c r="AX35">
        <v>0.9447</v>
      </c>
      <c r="AY35">
        <v>0.9419</v>
      </c>
      <c r="AZ35">
        <v>0.9673</v>
      </c>
      <c r="BA35">
        <v>0.9674</v>
      </c>
      <c r="BB35">
        <v>0.9686</v>
      </c>
      <c r="BC35">
        <v>0.9704</v>
      </c>
      <c r="BD35">
        <v>0.973</v>
      </c>
      <c r="BE35">
        <v>0.9746</v>
      </c>
      <c r="BF35">
        <v>0.9785</v>
      </c>
      <c r="BG35">
        <v>0.9819</v>
      </c>
      <c r="BH35">
        <v>0.9826</v>
      </c>
      <c r="BI35">
        <v>0.985</v>
      </c>
      <c r="BJ35">
        <v>0.9878</v>
      </c>
      <c r="BK35">
        <v>0.9923</v>
      </c>
      <c r="BL35">
        <v>0.9932</v>
      </c>
      <c r="BM35">
        <v>0.9958</v>
      </c>
      <c r="BN35">
        <v>1.0745</v>
      </c>
      <c r="BO35">
        <v>1.0643</v>
      </c>
      <c r="BP35">
        <v>1.0743</v>
      </c>
      <c r="BQ35">
        <v>1.0357</v>
      </c>
      <c r="BR35">
        <v>1.0304</v>
      </c>
      <c r="BS35">
        <v>1.0107</v>
      </c>
      <c r="BT35">
        <v>1</v>
      </c>
      <c r="BU35">
        <v>1.0758</v>
      </c>
      <c r="BV35">
        <v>1.0518</v>
      </c>
      <c r="BW35">
        <v>0.9999</v>
      </c>
      <c r="BX35">
        <v>0.9999</v>
      </c>
      <c r="BY35">
        <v>0.9999</v>
      </c>
      <c r="BZ35">
        <v>0.9899</v>
      </c>
      <c r="CA35">
        <v>0.9813</v>
      </c>
      <c r="CB35">
        <v>0.9594</v>
      </c>
      <c r="CC35">
        <v>0.9374</v>
      </c>
      <c r="CD35">
        <v>0.953</v>
      </c>
      <c r="CE35">
        <v>0.9686</v>
      </c>
      <c r="CF35">
        <v>0.9997</v>
      </c>
      <c r="CG35">
        <v>0.9912</v>
      </c>
      <c r="CH35">
        <v>0.9701</v>
      </c>
      <c r="CI35">
        <v>0.9707</v>
      </c>
      <c r="CJ35">
        <v>0.9727</v>
      </c>
      <c r="CK35">
        <v>0.9759</v>
      </c>
      <c r="CL35">
        <v>0.9764</v>
      </c>
      <c r="CM35">
        <v>0.9779</v>
      </c>
      <c r="CN35">
        <v>0.979</v>
      </c>
      <c r="CO35">
        <v>0.9793</v>
      </c>
      <c r="CP35">
        <v>0.9801</v>
      </c>
      <c r="CQ35">
        <v>0.9804</v>
      </c>
      <c r="CR35">
        <v>0.9813</v>
      </c>
      <c r="CS35">
        <v>0.9813</v>
      </c>
      <c r="CT35">
        <v>0.9821</v>
      </c>
      <c r="CU35">
        <v>0.9816</v>
      </c>
      <c r="CV35">
        <v>0.9816</v>
      </c>
      <c r="CW35">
        <v>0.9816</v>
      </c>
      <c r="CX35">
        <v>0.9816</v>
      </c>
      <c r="CY35">
        <v>0.9816</v>
      </c>
      <c r="CZ35">
        <v>0.9816</v>
      </c>
      <c r="DA35">
        <v>0.9816</v>
      </c>
      <c r="DB35">
        <v>0.9816</v>
      </c>
      <c r="DC35">
        <v>0.9816</v>
      </c>
      <c r="DD35">
        <v>0.9791</v>
      </c>
      <c r="DE35">
        <v>0.9783</v>
      </c>
      <c r="DF35">
        <v>0.9776</v>
      </c>
      <c r="DG35">
        <v>0.9767</v>
      </c>
      <c r="DH35">
        <v>0.9749</v>
      </c>
      <c r="DI35">
        <v>0.9749</v>
      </c>
      <c r="DJ35">
        <v>0.9749</v>
      </c>
      <c r="DK35">
        <v>0.9749</v>
      </c>
      <c r="DL35">
        <v>0.9749</v>
      </c>
      <c r="DM35">
        <v>0.9749</v>
      </c>
      <c r="DN35">
        <v>0.9749</v>
      </c>
      <c r="DO35">
        <v>0.991</v>
      </c>
      <c r="DP35">
        <v>0.991</v>
      </c>
      <c r="DQ35">
        <v>0.991</v>
      </c>
      <c r="DR35">
        <v>0.9683</v>
      </c>
      <c r="DS35">
        <v>0.9729</v>
      </c>
      <c r="DT35">
        <v>1.3651</v>
      </c>
      <c r="DU35">
        <v>0.9816</v>
      </c>
      <c r="DV35">
        <v>0.9816</v>
      </c>
      <c r="DW35">
        <v>0.9816</v>
      </c>
      <c r="DX35">
        <v>0.9816</v>
      </c>
      <c r="DY35">
        <v>0.9816</v>
      </c>
      <c r="DZ35">
        <v>0.9816</v>
      </c>
      <c r="EA35">
        <v>0.9816</v>
      </c>
      <c r="EB35">
        <v>0.9816</v>
      </c>
      <c r="EC35">
        <v>0.9816</v>
      </c>
      <c r="ED35">
        <v>0.9816</v>
      </c>
      <c r="EE35">
        <v>0.9816</v>
      </c>
      <c r="EF35">
        <v>0.9816</v>
      </c>
      <c r="EG35">
        <v>0.9816</v>
      </c>
      <c r="EH35">
        <v>0.9816</v>
      </c>
      <c r="EI35">
        <v>1.0663</v>
      </c>
      <c r="EJ35">
        <v>1.1319</v>
      </c>
      <c r="EK35">
        <v>1.0636</v>
      </c>
      <c r="EL35">
        <v>1.097</v>
      </c>
      <c r="EM35">
        <v>1.1984</v>
      </c>
      <c r="EN35">
        <v>1.0996</v>
      </c>
      <c r="EO35">
        <v>1.0589</v>
      </c>
      <c r="EP35">
        <v>1.0213</v>
      </c>
      <c r="EQ35">
        <v>1.3229</v>
      </c>
    </row>
    <row r="36" spans="1:147" ht="12.75">
      <c r="A36">
        <v>38</v>
      </c>
      <c r="B36">
        <v>0.9668</v>
      </c>
      <c r="C36">
        <v>0.966</v>
      </c>
      <c r="D36">
        <v>0.9667</v>
      </c>
      <c r="E36">
        <v>0.9684</v>
      </c>
      <c r="F36">
        <v>0.9421</v>
      </c>
      <c r="G36">
        <v>0.9455</v>
      </c>
      <c r="H36">
        <v>0.9491</v>
      </c>
      <c r="I36">
        <v>0.9542</v>
      </c>
      <c r="J36">
        <v>0.9591</v>
      </c>
      <c r="K36">
        <v>0.9691</v>
      </c>
      <c r="L36">
        <v>0.964</v>
      </c>
      <c r="M36">
        <v>0.9581</v>
      </c>
      <c r="N36">
        <v>0.9592</v>
      </c>
      <c r="O36">
        <v>0.9592</v>
      </c>
      <c r="P36">
        <v>0.9592</v>
      </c>
      <c r="Q36">
        <v>0.9592</v>
      </c>
      <c r="R36">
        <v>0.9592</v>
      </c>
      <c r="S36">
        <v>0.9592</v>
      </c>
      <c r="T36">
        <v>0.9592</v>
      </c>
      <c r="U36">
        <v>0.9592</v>
      </c>
      <c r="V36">
        <v>0.9592</v>
      </c>
      <c r="W36">
        <v>0.9592</v>
      </c>
      <c r="X36">
        <v>0.9592</v>
      </c>
      <c r="Y36">
        <v>0.9592</v>
      </c>
      <c r="Z36">
        <v>0.9592</v>
      </c>
      <c r="AA36">
        <v>0.9592</v>
      </c>
      <c r="AB36">
        <v>0.9592</v>
      </c>
      <c r="AC36">
        <v>0.9592</v>
      </c>
      <c r="AD36">
        <v>0.9592</v>
      </c>
      <c r="AE36">
        <v>0.9592</v>
      </c>
      <c r="AF36">
        <v>0.9628</v>
      </c>
      <c r="AG36">
        <v>0.9674</v>
      </c>
      <c r="AH36">
        <v>0.969</v>
      </c>
      <c r="AI36">
        <v>0.9738</v>
      </c>
      <c r="AJ36">
        <v>0.975</v>
      </c>
      <c r="AK36">
        <v>0.9789</v>
      </c>
      <c r="AL36">
        <v>0.9832</v>
      </c>
      <c r="AM36">
        <v>0.991</v>
      </c>
      <c r="AN36">
        <v>0.991</v>
      </c>
      <c r="AO36">
        <v>0.991</v>
      </c>
      <c r="AP36">
        <v>0.991</v>
      </c>
      <c r="AQ36">
        <v>0.991</v>
      </c>
      <c r="AR36">
        <v>0.991</v>
      </c>
      <c r="AS36">
        <v>0.991</v>
      </c>
      <c r="AT36">
        <v>0.9468</v>
      </c>
      <c r="AU36">
        <v>0.9468</v>
      </c>
      <c r="AV36">
        <v>0.9468</v>
      </c>
      <c r="AW36">
        <v>0.9737</v>
      </c>
      <c r="AX36">
        <v>0.9349</v>
      </c>
      <c r="AY36">
        <v>0.9329</v>
      </c>
      <c r="AZ36">
        <v>0.9605</v>
      </c>
      <c r="BA36">
        <v>0.9606</v>
      </c>
      <c r="BB36">
        <v>0.9621</v>
      </c>
      <c r="BC36">
        <v>0.9641</v>
      </c>
      <c r="BD36">
        <v>0.9669</v>
      </c>
      <c r="BE36">
        <v>0.9688</v>
      </c>
      <c r="BF36">
        <v>0.9731</v>
      </c>
      <c r="BG36">
        <v>0.977</v>
      </c>
      <c r="BH36">
        <v>0.9778</v>
      </c>
      <c r="BI36">
        <v>0.9806</v>
      </c>
      <c r="BJ36">
        <v>0.9838</v>
      </c>
      <c r="BK36">
        <v>0.9892</v>
      </c>
      <c r="BL36">
        <v>0.9902</v>
      </c>
      <c r="BM36">
        <v>0.9934</v>
      </c>
      <c r="BN36">
        <v>1.0848</v>
      </c>
      <c r="BO36">
        <v>1.0774</v>
      </c>
      <c r="BP36">
        <v>1.0863</v>
      </c>
      <c r="BQ36">
        <v>1.0475</v>
      </c>
      <c r="BR36">
        <v>1.0464</v>
      </c>
      <c r="BS36">
        <v>1.0161</v>
      </c>
      <c r="BT36">
        <v>1</v>
      </c>
      <c r="BU36">
        <v>1.0928</v>
      </c>
      <c r="BV36">
        <v>1.0656</v>
      </c>
      <c r="BW36">
        <v>0.9881</v>
      </c>
      <c r="BX36">
        <v>0.9881</v>
      </c>
      <c r="BY36">
        <v>0.9881</v>
      </c>
      <c r="BZ36">
        <v>0.9781</v>
      </c>
      <c r="CA36">
        <v>0.9687</v>
      </c>
      <c r="CB36">
        <v>0.9479</v>
      </c>
      <c r="CC36">
        <v>0.9271</v>
      </c>
      <c r="CD36">
        <v>0.943</v>
      </c>
      <c r="CE36">
        <v>0.9589</v>
      </c>
      <c r="CF36">
        <v>0.9906</v>
      </c>
      <c r="CG36">
        <v>0.9827</v>
      </c>
      <c r="CH36">
        <v>0.9628</v>
      </c>
      <c r="CI36">
        <v>0.9636</v>
      </c>
      <c r="CJ36">
        <v>0.9659</v>
      </c>
      <c r="CK36">
        <v>0.9697</v>
      </c>
      <c r="CL36">
        <v>0.9703</v>
      </c>
      <c r="CM36">
        <v>0.9721</v>
      </c>
      <c r="CN36">
        <v>0.9735</v>
      </c>
      <c r="CO36">
        <v>0.9737</v>
      </c>
      <c r="CP36">
        <v>0.9749</v>
      </c>
      <c r="CQ36">
        <v>0.9752</v>
      </c>
      <c r="CR36">
        <v>0.9764</v>
      </c>
      <c r="CS36">
        <v>0.9764</v>
      </c>
      <c r="CT36">
        <v>0.9774</v>
      </c>
      <c r="CU36">
        <v>0.9768</v>
      </c>
      <c r="CV36">
        <v>0.9768</v>
      </c>
      <c r="CW36">
        <v>0.9768</v>
      </c>
      <c r="CX36">
        <v>0.9768</v>
      </c>
      <c r="CY36">
        <v>0.9768</v>
      </c>
      <c r="CZ36">
        <v>0.9768</v>
      </c>
      <c r="DA36">
        <v>0.9768</v>
      </c>
      <c r="DB36">
        <v>0.9768</v>
      </c>
      <c r="DC36">
        <v>0.9768</v>
      </c>
      <c r="DD36">
        <v>0.9735</v>
      </c>
      <c r="DE36">
        <v>0.9726</v>
      </c>
      <c r="DF36">
        <v>0.9716</v>
      </c>
      <c r="DG36">
        <v>0.9705</v>
      </c>
      <c r="DH36">
        <v>0.9682</v>
      </c>
      <c r="DI36">
        <v>0.9682</v>
      </c>
      <c r="DJ36">
        <v>0.9682</v>
      </c>
      <c r="DK36">
        <v>0.9682</v>
      </c>
      <c r="DL36">
        <v>0.9682</v>
      </c>
      <c r="DM36">
        <v>0.9682</v>
      </c>
      <c r="DN36">
        <v>0.9682</v>
      </c>
      <c r="DO36">
        <v>0.9809</v>
      </c>
      <c r="DP36">
        <v>0.9809</v>
      </c>
      <c r="DQ36">
        <v>0.9809</v>
      </c>
      <c r="DR36">
        <v>0.9629</v>
      </c>
      <c r="DS36">
        <v>0.9576</v>
      </c>
      <c r="DT36">
        <v>1.354</v>
      </c>
      <c r="DU36">
        <v>0.976</v>
      </c>
      <c r="DV36">
        <v>0.976</v>
      </c>
      <c r="DW36">
        <v>0.976</v>
      </c>
      <c r="DX36">
        <v>0.976</v>
      </c>
      <c r="DY36">
        <v>0.976</v>
      </c>
      <c r="DZ36">
        <v>0.976</v>
      </c>
      <c r="EA36">
        <v>0.976</v>
      </c>
      <c r="EB36">
        <v>0.976</v>
      </c>
      <c r="EC36">
        <v>0.976</v>
      </c>
      <c r="ED36">
        <v>0.976</v>
      </c>
      <c r="EE36">
        <v>0.976</v>
      </c>
      <c r="EF36">
        <v>0.976</v>
      </c>
      <c r="EG36">
        <v>0.976</v>
      </c>
      <c r="EH36">
        <v>0.976</v>
      </c>
      <c r="EI36">
        <v>1.0773</v>
      </c>
      <c r="EJ36">
        <v>1.1496</v>
      </c>
      <c r="EK36">
        <v>1.0758</v>
      </c>
      <c r="EL36">
        <v>1.1095</v>
      </c>
      <c r="EM36">
        <v>1.2306</v>
      </c>
      <c r="EN36">
        <v>1.1231</v>
      </c>
      <c r="EO36">
        <v>1.0744</v>
      </c>
      <c r="EP36">
        <v>1.0445</v>
      </c>
      <c r="EQ36">
        <v>1.3478</v>
      </c>
    </row>
    <row r="37" spans="1:147" ht="12.75">
      <c r="A37">
        <v>39</v>
      </c>
      <c r="B37">
        <v>0.9585</v>
      </c>
      <c r="C37">
        <v>0.9598</v>
      </c>
      <c r="D37">
        <v>0.9592</v>
      </c>
      <c r="E37">
        <v>0.9615</v>
      </c>
      <c r="F37">
        <v>0.9347</v>
      </c>
      <c r="G37">
        <v>0.9384</v>
      </c>
      <c r="H37">
        <v>0.942</v>
      </c>
      <c r="I37">
        <v>0.9465</v>
      </c>
      <c r="J37">
        <v>0.9508</v>
      </c>
      <c r="K37">
        <v>0.9598</v>
      </c>
      <c r="L37">
        <v>0.9545</v>
      </c>
      <c r="M37">
        <v>0.9484</v>
      </c>
      <c r="N37">
        <v>0.9521</v>
      </c>
      <c r="O37">
        <v>0.9521</v>
      </c>
      <c r="P37">
        <v>0.9521</v>
      </c>
      <c r="Q37">
        <v>0.9521</v>
      </c>
      <c r="R37">
        <v>0.9521</v>
      </c>
      <c r="S37">
        <v>0.9521</v>
      </c>
      <c r="T37">
        <v>0.9521</v>
      </c>
      <c r="U37">
        <v>0.9521</v>
      </c>
      <c r="V37">
        <v>0.9521</v>
      </c>
      <c r="W37">
        <v>0.9521</v>
      </c>
      <c r="X37">
        <v>0.9521</v>
      </c>
      <c r="Y37">
        <v>0.9521</v>
      </c>
      <c r="Z37">
        <v>0.9521</v>
      </c>
      <c r="AA37">
        <v>0.9521</v>
      </c>
      <c r="AB37">
        <v>0.9521</v>
      </c>
      <c r="AC37">
        <v>0.9521</v>
      </c>
      <c r="AD37">
        <v>0.9521</v>
      </c>
      <c r="AE37">
        <v>0.9521</v>
      </c>
      <c r="AF37">
        <v>0.9556</v>
      </c>
      <c r="AG37">
        <v>0.9601</v>
      </c>
      <c r="AH37">
        <v>0.9616</v>
      </c>
      <c r="AI37">
        <v>0.9663</v>
      </c>
      <c r="AJ37">
        <v>0.9675</v>
      </c>
      <c r="AK37">
        <v>0.9713</v>
      </c>
      <c r="AL37">
        <v>0.9756</v>
      </c>
      <c r="AM37">
        <v>0.984</v>
      </c>
      <c r="AN37">
        <v>0.984</v>
      </c>
      <c r="AO37">
        <v>0.984</v>
      </c>
      <c r="AP37">
        <v>0.984</v>
      </c>
      <c r="AQ37">
        <v>0.984</v>
      </c>
      <c r="AR37">
        <v>0.984</v>
      </c>
      <c r="AS37">
        <v>0.984</v>
      </c>
      <c r="AT37">
        <v>0.9383</v>
      </c>
      <c r="AU37">
        <v>0.9383</v>
      </c>
      <c r="AV37">
        <v>0.9383</v>
      </c>
      <c r="AW37">
        <v>0.9649</v>
      </c>
      <c r="AX37">
        <v>0.9254</v>
      </c>
      <c r="AY37">
        <v>0.9241</v>
      </c>
      <c r="AZ37">
        <v>0.9532</v>
      </c>
      <c r="BA37">
        <v>0.9533</v>
      </c>
      <c r="BB37">
        <v>0.9549</v>
      </c>
      <c r="BC37">
        <v>0.9571</v>
      </c>
      <c r="BD37">
        <v>0.9602</v>
      </c>
      <c r="BE37">
        <v>0.9623</v>
      </c>
      <c r="BF37">
        <v>0.9671</v>
      </c>
      <c r="BG37">
        <v>0.9715</v>
      </c>
      <c r="BH37">
        <v>0.9724</v>
      </c>
      <c r="BI37">
        <v>0.9755</v>
      </c>
      <c r="BJ37">
        <v>0.9792</v>
      </c>
      <c r="BK37">
        <v>0.9854</v>
      </c>
      <c r="BL37">
        <v>0.9866</v>
      </c>
      <c r="BM37">
        <v>0.9904</v>
      </c>
      <c r="BN37">
        <v>1.0952</v>
      </c>
      <c r="BO37">
        <v>1.0908</v>
      </c>
      <c r="BP37">
        <v>1.0986</v>
      </c>
      <c r="BQ37">
        <v>1.0597</v>
      </c>
      <c r="BR37">
        <v>1.0628</v>
      </c>
      <c r="BS37">
        <v>1.0216</v>
      </c>
      <c r="BT37">
        <v>1</v>
      </c>
      <c r="BU37">
        <v>1.1102</v>
      </c>
      <c r="BV37">
        <v>1.0797</v>
      </c>
      <c r="BW37">
        <v>0.9762</v>
      </c>
      <c r="BX37">
        <v>0.9762</v>
      </c>
      <c r="BY37">
        <v>0.9762</v>
      </c>
      <c r="BZ37">
        <v>0.9663</v>
      </c>
      <c r="CA37">
        <v>0.956</v>
      </c>
      <c r="CB37">
        <v>0.9364</v>
      </c>
      <c r="CC37">
        <v>0.9168</v>
      </c>
      <c r="CD37">
        <v>0.933</v>
      </c>
      <c r="CE37">
        <v>0.9491</v>
      </c>
      <c r="CF37">
        <v>0.9814</v>
      </c>
      <c r="CG37">
        <v>0.9738</v>
      </c>
      <c r="CH37">
        <v>0.9547</v>
      </c>
      <c r="CI37">
        <v>0.9557</v>
      </c>
      <c r="CJ37">
        <v>0.9584</v>
      </c>
      <c r="CK37">
        <v>0.9628</v>
      </c>
      <c r="CL37">
        <v>0.9635</v>
      </c>
      <c r="CM37">
        <v>0.9656</v>
      </c>
      <c r="CN37">
        <v>0.9673</v>
      </c>
      <c r="CO37">
        <v>0.9676</v>
      </c>
      <c r="CP37">
        <v>0.969</v>
      </c>
      <c r="CQ37">
        <v>0.9694</v>
      </c>
      <c r="CR37">
        <v>0.9708</v>
      </c>
      <c r="CS37">
        <v>0.9709</v>
      </c>
      <c r="CT37">
        <v>0.9721</v>
      </c>
      <c r="CU37">
        <v>0.9713</v>
      </c>
      <c r="CV37">
        <v>0.9713</v>
      </c>
      <c r="CW37">
        <v>0.9713</v>
      </c>
      <c r="CX37">
        <v>0.9713</v>
      </c>
      <c r="CY37">
        <v>0.9713</v>
      </c>
      <c r="CZ37">
        <v>0.9713</v>
      </c>
      <c r="DA37">
        <v>0.9713</v>
      </c>
      <c r="DB37">
        <v>0.9713</v>
      </c>
      <c r="DC37">
        <v>0.9713</v>
      </c>
      <c r="DD37">
        <v>0.9673</v>
      </c>
      <c r="DE37">
        <v>0.9661</v>
      </c>
      <c r="DF37">
        <v>0.965</v>
      </c>
      <c r="DG37">
        <v>0.9636</v>
      </c>
      <c r="DH37">
        <v>0.9608</v>
      </c>
      <c r="DI37">
        <v>0.9608</v>
      </c>
      <c r="DJ37">
        <v>0.9608</v>
      </c>
      <c r="DK37">
        <v>0.9608</v>
      </c>
      <c r="DL37">
        <v>0.9608</v>
      </c>
      <c r="DM37">
        <v>0.9608</v>
      </c>
      <c r="DN37">
        <v>0.9608</v>
      </c>
      <c r="DO37">
        <v>0.971</v>
      </c>
      <c r="DP37">
        <v>0.971</v>
      </c>
      <c r="DQ37">
        <v>0.971</v>
      </c>
      <c r="DR37">
        <v>0.9576</v>
      </c>
      <c r="DS37">
        <v>0.9429</v>
      </c>
      <c r="DT37">
        <v>1.3432</v>
      </c>
      <c r="DU37">
        <v>0.9696</v>
      </c>
      <c r="DV37">
        <v>0.9696</v>
      </c>
      <c r="DW37">
        <v>0.9696</v>
      </c>
      <c r="DX37">
        <v>0.9696</v>
      </c>
      <c r="DY37">
        <v>0.9696</v>
      </c>
      <c r="DZ37">
        <v>0.9696</v>
      </c>
      <c r="EA37">
        <v>0.9696</v>
      </c>
      <c r="EB37">
        <v>0.9696</v>
      </c>
      <c r="EC37">
        <v>0.9696</v>
      </c>
      <c r="ED37">
        <v>0.9696</v>
      </c>
      <c r="EE37">
        <v>0.9696</v>
      </c>
      <c r="EF37">
        <v>0.9696</v>
      </c>
      <c r="EG37">
        <v>0.9696</v>
      </c>
      <c r="EH37">
        <v>0.9696</v>
      </c>
      <c r="EI37">
        <v>1.0885</v>
      </c>
      <c r="EJ37">
        <v>1.1678</v>
      </c>
      <c r="EK37">
        <v>1.0883</v>
      </c>
      <c r="EL37">
        <v>1.1232</v>
      </c>
      <c r="EM37">
        <v>1.2648</v>
      </c>
      <c r="EN37">
        <v>1.147</v>
      </c>
      <c r="EO37">
        <v>1.0904</v>
      </c>
      <c r="EP37">
        <v>1.069</v>
      </c>
      <c r="EQ37">
        <v>1.3745</v>
      </c>
    </row>
    <row r="38" spans="1:147" ht="12.75">
      <c r="A38">
        <v>40</v>
      </c>
      <c r="B38">
        <v>0.9519</v>
      </c>
      <c r="C38">
        <v>0.9522</v>
      </c>
      <c r="D38">
        <v>0.9517</v>
      </c>
      <c r="E38">
        <v>0.9545</v>
      </c>
      <c r="F38">
        <v>0.9274</v>
      </c>
      <c r="G38">
        <v>0.9311</v>
      </c>
      <c r="H38">
        <v>0.935</v>
      </c>
      <c r="I38">
        <v>0.9389</v>
      </c>
      <c r="J38">
        <v>0.9428</v>
      </c>
      <c r="K38">
        <v>0.9505</v>
      </c>
      <c r="L38">
        <v>0.945</v>
      </c>
      <c r="M38">
        <v>0.9387</v>
      </c>
      <c r="N38">
        <v>0.9451</v>
      </c>
      <c r="O38">
        <v>0.9451</v>
      </c>
      <c r="P38">
        <v>0.9451</v>
      </c>
      <c r="Q38">
        <v>0.9451</v>
      </c>
      <c r="R38">
        <v>0.9451</v>
      </c>
      <c r="S38">
        <v>0.9451</v>
      </c>
      <c r="T38">
        <v>0.9451</v>
      </c>
      <c r="U38">
        <v>0.9451</v>
      </c>
      <c r="V38">
        <v>0.9451</v>
      </c>
      <c r="W38">
        <v>0.9451</v>
      </c>
      <c r="X38">
        <v>0.9451</v>
      </c>
      <c r="Y38">
        <v>0.9451</v>
      </c>
      <c r="Z38">
        <v>0.9451</v>
      </c>
      <c r="AA38">
        <v>0.9451</v>
      </c>
      <c r="AB38">
        <v>0.9451</v>
      </c>
      <c r="AC38">
        <v>0.9451</v>
      </c>
      <c r="AD38">
        <v>0.9451</v>
      </c>
      <c r="AE38">
        <v>0.9451</v>
      </c>
      <c r="AF38">
        <v>0.9485</v>
      </c>
      <c r="AG38">
        <v>0.9528</v>
      </c>
      <c r="AH38">
        <v>0.9542</v>
      </c>
      <c r="AI38">
        <v>0.9588</v>
      </c>
      <c r="AJ38">
        <v>0.9599</v>
      </c>
      <c r="AK38">
        <v>0.9636</v>
      </c>
      <c r="AL38">
        <v>0.9678</v>
      </c>
      <c r="AM38">
        <v>0.9759</v>
      </c>
      <c r="AN38">
        <v>0.9759</v>
      </c>
      <c r="AO38">
        <v>0.9759</v>
      </c>
      <c r="AP38">
        <v>0.9759</v>
      </c>
      <c r="AQ38">
        <v>0.9759</v>
      </c>
      <c r="AR38">
        <v>0.9759</v>
      </c>
      <c r="AS38">
        <v>0.9759</v>
      </c>
      <c r="AT38">
        <v>0.9311</v>
      </c>
      <c r="AU38">
        <v>0.9311</v>
      </c>
      <c r="AV38">
        <v>0.9311</v>
      </c>
      <c r="AW38">
        <v>0.9562</v>
      </c>
      <c r="AX38">
        <v>0.9162</v>
      </c>
      <c r="AY38">
        <v>0.9154</v>
      </c>
      <c r="AZ38">
        <v>0.9458</v>
      </c>
      <c r="BA38">
        <v>0.9459</v>
      </c>
      <c r="BB38">
        <v>0.9475</v>
      </c>
      <c r="BC38">
        <v>0.9497</v>
      </c>
      <c r="BD38">
        <v>0.953</v>
      </c>
      <c r="BE38">
        <v>0.9552</v>
      </c>
      <c r="BF38">
        <v>0.9605</v>
      </c>
      <c r="BG38">
        <v>0.9654</v>
      </c>
      <c r="BH38">
        <v>0.9664</v>
      </c>
      <c r="BI38">
        <v>0.9699</v>
      </c>
      <c r="BJ38">
        <v>0.974</v>
      </c>
      <c r="BK38">
        <v>0.9812</v>
      </c>
      <c r="BL38">
        <v>0.9826</v>
      </c>
      <c r="BM38">
        <v>0.987</v>
      </c>
      <c r="BN38">
        <v>1.1059</v>
      </c>
      <c r="BO38">
        <v>1.1046</v>
      </c>
      <c r="BP38">
        <v>1.1112</v>
      </c>
      <c r="BQ38">
        <v>1.0721</v>
      </c>
      <c r="BR38">
        <v>1.0798</v>
      </c>
      <c r="BS38">
        <v>1.0271</v>
      </c>
      <c r="BT38">
        <v>1</v>
      </c>
      <c r="BU38">
        <v>1.1283</v>
      </c>
      <c r="BV38">
        <v>1.0943</v>
      </c>
      <c r="BW38">
        <v>0.9643</v>
      </c>
      <c r="BX38">
        <v>0.9643</v>
      </c>
      <c r="BY38">
        <v>0.9643</v>
      </c>
      <c r="BZ38">
        <v>0.9545</v>
      </c>
      <c r="CA38">
        <v>0.9434</v>
      </c>
      <c r="CB38">
        <v>0.925</v>
      </c>
      <c r="CC38">
        <v>0.9065</v>
      </c>
      <c r="CD38">
        <v>0.9229</v>
      </c>
      <c r="CE38">
        <v>0.9394</v>
      </c>
      <c r="CF38">
        <v>0.9722</v>
      </c>
      <c r="CG38">
        <v>0.9647</v>
      </c>
      <c r="CH38">
        <v>0.9459</v>
      </c>
      <c r="CI38">
        <v>0.9469</v>
      </c>
      <c r="CJ38">
        <v>0.9501</v>
      </c>
      <c r="CK38">
        <v>0.9553</v>
      </c>
      <c r="CL38">
        <v>0.9561</v>
      </c>
      <c r="CM38">
        <v>0.9585</v>
      </c>
      <c r="CN38">
        <v>0.9604</v>
      </c>
      <c r="CO38">
        <v>0.9608</v>
      </c>
      <c r="CP38">
        <v>0.9624</v>
      </c>
      <c r="CQ38">
        <v>0.963</v>
      </c>
      <c r="CR38">
        <v>0.9647</v>
      </c>
      <c r="CS38">
        <v>0.9647</v>
      </c>
      <c r="CT38">
        <v>0.9662</v>
      </c>
      <c r="CU38">
        <v>0.9653</v>
      </c>
      <c r="CV38">
        <v>0.9653</v>
      </c>
      <c r="CW38">
        <v>0.9653</v>
      </c>
      <c r="CX38">
        <v>0.9653</v>
      </c>
      <c r="CY38">
        <v>0.9653</v>
      </c>
      <c r="CZ38">
        <v>0.9653</v>
      </c>
      <c r="DA38">
        <v>0.9653</v>
      </c>
      <c r="DB38">
        <v>0.9653</v>
      </c>
      <c r="DC38">
        <v>0.9653</v>
      </c>
      <c r="DD38">
        <v>0.9604</v>
      </c>
      <c r="DE38">
        <v>0.959</v>
      </c>
      <c r="DF38">
        <v>0.9576</v>
      </c>
      <c r="DG38">
        <v>0.956</v>
      </c>
      <c r="DH38">
        <v>0.9526</v>
      </c>
      <c r="DI38">
        <v>0.9526</v>
      </c>
      <c r="DJ38">
        <v>0.9526</v>
      </c>
      <c r="DK38">
        <v>0.9526</v>
      </c>
      <c r="DL38">
        <v>0.9526</v>
      </c>
      <c r="DM38">
        <v>0.9526</v>
      </c>
      <c r="DN38">
        <v>0.9526</v>
      </c>
      <c r="DO38">
        <v>0.9155</v>
      </c>
      <c r="DP38">
        <v>0.9155</v>
      </c>
      <c r="DQ38">
        <v>0.9155</v>
      </c>
      <c r="DR38">
        <v>1.0941</v>
      </c>
      <c r="DS38">
        <v>0.9285</v>
      </c>
      <c r="DT38">
        <v>1.3325</v>
      </c>
      <c r="DU38">
        <v>0.9625</v>
      </c>
      <c r="DV38">
        <v>0.9625</v>
      </c>
      <c r="DW38">
        <v>0.9625</v>
      </c>
      <c r="DX38">
        <v>0.9625</v>
      </c>
      <c r="DY38">
        <v>0.9625</v>
      </c>
      <c r="DZ38">
        <v>0.9625</v>
      </c>
      <c r="EA38">
        <v>0.9623</v>
      </c>
      <c r="EB38">
        <v>0.9617</v>
      </c>
      <c r="EC38">
        <v>0.9615</v>
      </c>
      <c r="ED38">
        <v>0.9609</v>
      </c>
      <c r="EE38">
        <v>0.9599</v>
      </c>
      <c r="EF38">
        <v>0.9581</v>
      </c>
      <c r="EG38">
        <v>0.9577</v>
      </c>
      <c r="EH38">
        <v>0.9563</v>
      </c>
      <c r="EI38">
        <v>1.1008</v>
      </c>
      <c r="EJ38">
        <v>1.1866</v>
      </c>
      <c r="EK38">
        <v>1.1023</v>
      </c>
      <c r="EL38">
        <v>1.1364</v>
      </c>
      <c r="EM38">
        <v>1.3007</v>
      </c>
      <c r="EN38">
        <v>1.1722</v>
      </c>
      <c r="EO38">
        <v>1.1071</v>
      </c>
      <c r="EP38">
        <v>1.0946</v>
      </c>
      <c r="EQ38">
        <v>1.4014</v>
      </c>
    </row>
    <row r="39" spans="1:147" ht="12.75">
      <c r="A39">
        <v>41</v>
      </c>
      <c r="B39">
        <v>0.9454</v>
      </c>
      <c r="C39">
        <v>0.9446</v>
      </c>
      <c r="D39">
        <v>0.9447</v>
      </c>
      <c r="E39">
        <v>0.948</v>
      </c>
      <c r="F39">
        <v>0.9206</v>
      </c>
      <c r="G39">
        <v>0.9245</v>
      </c>
      <c r="H39">
        <v>0.9285</v>
      </c>
      <c r="I39">
        <v>0.932</v>
      </c>
      <c r="J39">
        <v>0.9353</v>
      </c>
      <c r="K39">
        <v>0.942</v>
      </c>
      <c r="L39">
        <v>0.9364</v>
      </c>
      <c r="M39">
        <v>0.9299</v>
      </c>
      <c r="N39">
        <v>0.938</v>
      </c>
      <c r="O39">
        <v>0.938</v>
      </c>
      <c r="P39">
        <v>0.938</v>
      </c>
      <c r="Q39">
        <v>0.938</v>
      </c>
      <c r="R39">
        <v>0.938</v>
      </c>
      <c r="S39">
        <v>0.938</v>
      </c>
      <c r="T39">
        <v>0.938</v>
      </c>
      <c r="U39">
        <v>0.938</v>
      </c>
      <c r="V39">
        <v>0.938</v>
      </c>
      <c r="W39">
        <v>0.938</v>
      </c>
      <c r="X39">
        <v>0.938</v>
      </c>
      <c r="Y39">
        <v>0.938</v>
      </c>
      <c r="Z39">
        <v>0.938</v>
      </c>
      <c r="AA39">
        <v>0.938</v>
      </c>
      <c r="AB39">
        <v>0.938</v>
      </c>
      <c r="AC39">
        <v>0.938</v>
      </c>
      <c r="AD39">
        <v>0.938</v>
      </c>
      <c r="AE39">
        <v>0.938</v>
      </c>
      <c r="AF39">
        <v>0.9413</v>
      </c>
      <c r="AG39">
        <v>0.9455</v>
      </c>
      <c r="AH39">
        <v>0.9469</v>
      </c>
      <c r="AI39">
        <v>0.9512</v>
      </c>
      <c r="AJ39">
        <v>0.9524</v>
      </c>
      <c r="AK39">
        <v>0.956</v>
      </c>
      <c r="AL39">
        <v>0.96</v>
      </c>
      <c r="AM39">
        <v>0.9679</v>
      </c>
      <c r="AN39">
        <v>0.9679</v>
      </c>
      <c r="AO39">
        <v>0.9679</v>
      </c>
      <c r="AP39">
        <v>0.9679</v>
      </c>
      <c r="AQ39">
        <v>0.9679</v>
      </c>
      <c r="AR39">
        <v>0.9679</v>
      </c>
      <c r="AS39">
        <v>0.9679</v>
      </c>
      <c r="AT39">
        <v>0.9229</v>
      </c>
      <c r="AU39">
        <v>0.9229</v>
      </c>
      <c r="AV39">
        <v>0.9229</v>
      </c>
      <c r="AW39">
        <v>0.9483</v>
      </c>
      <c r="AX39">
        <v>0.9069</v>
      </c>
      <c r="AY39">
        <v>0.9069</v>
      </c>
      <c r="AZ39">
        <v>0.9384</v>
      </c>
      <c r="BA39">
        <v>0.9385</v>
      </c>
      <c r="BB39">
        <v>0.9401</v>
      </c>
      <c r="BC39">
        <v>0.9423</v>
      </c>
      <c r="BD39">
        <v>0.9456</v>
      </c>
      <c r="BE39">
        <v>0.9479</v>
      </c>
      <c r="BF39">
        <v>0.9533</v>
      </c>
      <c r="BG39">
        <v>0.9587</v>
      </c>
      <c r="BH39">
        <v>0.9598</v>
      </c>
      <c r="BI39">
        <v>0.9637</v>
      </c>
      <c r="BJ39">
        <v>0.9683</v>
      </c>
      <c r="BK39">
        <v>0.9763</v>
      </c>
      <c r="BL39">
        <v>0.9779</v>
      </c>
      <c r="BM39">
        <v>0.983</v>
      </c>
      <c r="BN39">
        <v>1.1168</v>
      </c>
      <c r="BO39">
        <v>1.1187</v>
      </c>
      <c r="BP39">
        <v>1.1241</v>
      </c>
      <c r="BQ39">
        <v>1.0848</v>
      </c>
      <c r="BR39">
        <v>1.0992</v>
      </c>
      <c r="BS39">
        <v>1.0432</v>
      </c>
      <c r="BT39">
        <v>1.0096</v>
      </c>
      <c r="BU39">
        <v>1.147</v>
      </c>
      <c r="BV39">
        <v>1.1093</v>
      </c>
      <c r="BW39">
        <v>0.9538</v>
      </c>
      <c r="BX39">
        <v>0.9538</v>
      </c>
      <c r="BY39">
        <v>0.9538</v>
      </c>
      <c r="BZ39">
        <v>0.944</v>
      </c>
      <c r="CA39">
        <v>0.9323</v>
      </c>
      <c r="CB39">
        <v>0.9148</v>
      </c>
      <c r="CC39">
        <v>0.8972</v>
      </c>
      <c r="CD39">
        <v>0.9139</v>
      </c>
      <c r="CE39">
        <v>0.9305</v>
      </c>
      <c r="CF39">
        <v>0.9638</v>
      </c>
      <c r="CG39">
        <v>0.9559</v>
      </c>
      <c r="CH39">
        <v>0.9362</v>
      </c>
      <c r="CI39">
        <v>0.9375</v>
      </c>
      <c r="CJ39">
        <v>0.9411</v>
      </c>
      <c r="CK39">
        <v>0.947</v>
      </c>
      <c r="CL39">
        <v>0.9479</v>
      </c>
      <c r="CM39">
        <v>0.9507</v>
      </c>
      <c r="CN39">
        <v>0.9529</v>
      </c>
      <c r="CO39">
        <v>0.9533</v>
      </c>
      <c r="CP39">
        <v>0.9553</v>
      </c>
      <c r="CQ39">
        <v>0.956</v>
      </c>
      <c r="CR39">
        <v>0.958</v>
      </c>
      <c r="CS39">
        <v>0.958</v>
      </c>
      <c r="CT39">
        <v>0.9598</v>
      </c>
      <c r="CU39">
        <v>0.9587</v>
      </c>
      <c r="CV39">
        <v>0.9587</v>
      </c>
      <c r="CW39">
        <v>0.9587</v>
      </c>
      <c r="CX39">
        <v>0.9587</v>
      </c>
      <c r="CY39">
        <v>0.9587</v>
      </c>
      <c r="CZ39">
        <v>0.9587</v>
      </c>
      <c r="DA39">
        <v>0.9587</v>
      </c>
      <c r="DB39">
        <v>0.9587</v>
      </c>
      <c r="DC39">
        <v>0.9587</v>
      </c>
      <c r="DD39">
        <v>0.9529</v>
      </c>
      <c r="DE39">
        <v>0.9513</v>
      </c>
      <c r="DF39">
        <v>0.9496</v>
      </c>
      <c r="DG39">
        <v>0.9476</v>
      </c>
      <c r="DH39">
        <v>0.9435</v>
      </c>
      <c r="DI39">
        <v>0.9435</v>
      </c>
      <c r="DJ39">
        <v>0.9435</v>
      </c>
      <c r="DK39">
        <v>0.9435</v>
      </c>
      <c r="DL39">
        <v>0.9435</v>
      </c>
      <c r="DM39">
        <v>0.9435</v>
      </c>
      <c r="DN39">
        <v>0.9435</v>
      </c>
      <c r="DO39">
        <v>0.9047</v>
      </c>
      <c r="DP39">
        <v>0.9047</v>
      </c>
      <c r="DQ39">
        <v>0.9047</v>
      </c>
      <c r="DR39">
        <v>1.0824</v>
      </c>
      <c r="DS39">
        <v>0.9146</v>
      </c>
      <c r="DT39">
        <v>1.3221</v>
      </c>
      <c r="DU39">
        <v>0.955</v>
      </c>
      <c r="DV39">
        <v>0.955</v>
      </c>
      <c r="DW39">
        <v>0.955</v>
      </c>
      <c r="DX39">
        <v>0.955</v>
      </c>
      <c r="DY39">
        <v>0.955</v>
      </c>
      <c r="DZ39">
        <v>0.955</v>
      </c>
      <c r="EA39">
        <v>0.9546</v>
      </c>
      <c r="EB39">
        <v>0.9537</v>
      </c>
      <c r="EC39">
        <v>0.9535</v>
      </c>
      <c r="ED39">
        <v>0.9526</v>
      </c>
      <c r="EE39">
        <v>0.9516</v>
      </c>
      <c r="EF39">
        <v>0.9495</v>
      </c>
      <c r="EG39">
        <v>0.949</v>
      </c>
      <c r="EH39">
        <v>0.9475</v>
      </c>
      <c r="EI39">
        <v>1.1117</v>
      </c>
      <c r="EJ39">
        <v>1.2061</v>
      </c>
      <c r="EK39">
        <v>1.1157</v>
      </c>
      <c r="EL39">
        <v>1.1507</v>
      </c>
      <c r="EM39">
        <v>1.3389</v>
      </c>
      <c r="EN39">
        <v>1.1986</v>
      </c>
      <c r="EO39">
        <v>1.1241</v>
      </c>
      <c r="EP39">
        <v>1.1215</v>
      </c>
      <c r="EQ39">
        <v>1.4294</v>
      </c>
    </row>
    <row r="40" spans="1:147" ht="12.75">
      <c r="A40">
        <v>42</v>
      </c>
      <c r="B40">
        <v>0.9374</v>
      </c>
      <c r="C40">
        <v>0.9372</v>
      </c>
      <c r="D40">
        <v>0.9378</v>
      </c>
      <c r="E40">
        <v>0.9415</v>
      </c>
      <c r="F40">
        <v>0.9138</v>
      </c>
      <c r="G40">
        <v>0.918</v>
      </c>
      <c r="H40">
        <v>0.9219</v>
      </c>
      <c r="I40">
        <v>0.9248</v>
      </c>
      <c r="J40">
        <v>0.9277</v>
      </c>
      <c r="K40">
        <v>0.9335</v>
      </c>
      <c r="L40">
        <v>0.9278</v>
      </c>
      <c r="M40">
        <v>0.9211</v>
      </c>
      <c r="N40">
        <v>0.931</v>
      </c>
      <c r="O40">
        <v>0.931</v>
      </c>
      <c r="P40">
        <v>0.931</v>
      </c>
      <c r="Q40">
        <v>0.931</v>
      </c>
      <c r="R40">
        <v>0.931</v>
      </c>
      <c r="S40">
        <v>0.931</v>
      </c>
      <c r="T40">
        <v>0.931</v>
      </c>
      <c r="U40">
        <v>0.931</v>
      </c>
      <c r="V40">
        <v>0.931</v>
      </c>
      <c r="W40">
        <v>0.931</v>
      </c>
      <c r="X40">
        <v>0.931</v>
      </c>
      <c r="Y40">
        <v>0.931</v>
      </c>
      <c r="Z40">
        <v>0.931</v>
      </c>
      <c r="AA40">
        <v>0.931</v>
      </c>
      <c r="AB40">
        <v>0.931</v>
      </c>
      <c r="AC40">
        <v>0.931</v>
      </c>
      <c r="AD40">
        <v>0.931</v>
      </c>
      <c r="AE40">
        <v>0.931</v>
      </c>
      <c r="AF40">
        <v>0.9341</v>
      </c>
      <c r="AG40">
        <v>0.9382</v>
      </c>
      <c r="AH40">
        <v>0.9395</v>
      </c>
      <c r="AI40">
        <v>0.9437</v>
      </c>
      <c r="AJ40">
        <v>0.9448</v>
      </c>
      <c r="AK40">
        <v>0.9483</v>
      </c>
      <c r="AL40">
        <v>0.9522</v>
      </c>
      <c r="AM40">
        <v>0.9599</v>
      </c>
      <c r="AN40">
        <v>0.9599</v>
      </c>
      <c r="AO40">
        <v>0.9599</v>
      </c>
      <c r="AP40">
        <v>0.9599</v>
      </c>
      <c r="AQ40">
        <v>0.9599</v>
      </c>
      <c r="AR40">
        <v>0.9599</v>
      </c>
      <c r="AS40">
        <v>0.9599</v>
      </c>
      <c r="AT40">
        <v>0.9159</v>
      </c>
      <c r="AU40">
        <v>0.9159</v>
      </c>
      <c r="AV40">
        <v>0.9159</v>
      </c>
      <c r="AW40">
        <v>0.9404</v>
      </c>
      <c r="AX40">
        <v>0.8981</v>
      </c>
      <c r="AY40">
        <v>0.8986</v>
      </c>
      <c r="AZ40">
        <v>0.931</v>
      </c>
      <c r="BA40">
        <v>0.9311</v>
      </c>
      <c r="BB40">
        <v>0.9327</v>
      </c>
      <c r="BC40">
        <v>0.9349</v>
      </c>
      <c r="BD40">
        <v>0.9383</v>
      </c>
      <c r="BE40">
        <v>0.9405</v>
      </c>
      <c r="BF40">
        <v>0.9461</v>
      </c>
      <c r="BG40">
        <v>0.9515</v>
      </c>
      <c r="BH40">
        <v>0.9527</v>
      </c>
      <c r="BI40">
        <v>0.9569</v>
      </c>
      <c r="BJ40">
        <v>0.962</v>
      </c>
      <c r="BK40">
        <v>0.971</v>
      </c>
      <c r="BL40">
        <v>0.9727</v>
      </c>
      <c r="BM40">
        <v>0.9785</v>
      </c>
      <c r="BN40">
        <v>1.1278</v>
      </c>
      <c r="BO40">
        <v>1.1332</v>
      </c>
      <c r="BP40">
        <v>1.1373</v>
      </c>
      <c r="BQ40">
        <v>1.0979</v>
      </c>
      <c r="BR40">
        <v>1.1194</v>
      </c>
      <c r="BS40">
        <v>1.0599</v>
      </c>
      <c r="BT40">
        <v>1.0194</v>
      </c>
      <c r="BU40">
        <v>1.1663</v>
      </c>
      <c r="BV40">
        <v>1.1246</v>
      </c>
      <c r="BW40">
        <v>0.9433</v>
      </c>
      <c r="BX40">
        <v>0.9433</v>
      </c>
      <c r="BY40">
        <v>0.9433</v>
      </c>
      <c r="BZ40">
        <v>0.9335</v>
      </c>
      <c r="CA40">
        <v>0.9211</v>
      </c>
      <c r="CB40">
        <v>0.9046</v>
      </c>
      <c r="CC40">
        <v>0.888</v>
      </c>
      <c r="CD40">
        <v>0.9049</v>
      </c>
      <c r="CE40">
        <v>0.9217</v>
      </c>
      <c r="CF40">
        <v>0.9554</v>
      </c>
      <c r="CG40">
        <v>0.9469</v>
      </c>
      <c r="CH40">
        <v>0.9258</v>
      </c>
      <c r="CI40">
        <v>0.9272</v>
      </c>
      <c r="CJ40">
        <v>0.9313</v>
      </c>
      <c r="CK40">
        <v>0.938</v>
      </c>
      <c r="CL40">
        <v>0.9391</v>
      </c>
      <c r="CM40">
        <v>0.9422</v>
      </c>
      <c r="CN40">
        <v>0.9448</v>
      </c>
      <c r="CO40">
        <v>0.9452</v>
      </c>
      <c r="CP40">
        <v>0.9475</v>
      </c>
      <c r="CQ40">
        <v>0.9483</v>
      </c>
      <c r="CR40">
        <v>0.9507</v>
      </c>
      <c r="CS40">
        <v>0.9507</v>
      </c>
      <c r="CT40">
        <v>0.9528</v>
      </c>
      <c r="CU40">
        <v>0.9515</v>
      </c>
      <c r="CV40">
        <v>0.9515</v>
      </c>
      <c r="CW40">
        <v>0.9515</v>
      </c>
      <c r="CX40">
        <v>0.9515</v>
      </c>
      <c r="CY40">
        <v>0.9515</v>
      </c>
      <c r="CZ40">
        <v>0.9515</v>
      </c>
      <c r="DA40">
        <v>0.9515</v>
      </c>
      <c r="DB40">
        <v>0.9515</v>
      </c>
      <c r="DC40">
        <v>0.9515</v>
      </c>
      <c r="DD40">
        <v>0.9447</v>
      </c>
      <c r="DE40">
        <v>0.9428</v>
      </c>
      <c r="DF40">
        <v>0.9408</v>
      </c>
      <c r="DG40">
        <v>0.9385</v>
      </c>
      <c r="DH40">
        <v>0.9337</v>
      </c>
      <c r="DI40">
        <v>0.9337</v>
      </c>
      <c r="DJ40">
        <v>0.9337</v>
      </c>
      <c r="DK40">
        <v>0.9337</v>
      </c>
      <c r="DL40">
        <v>0.9337</v>
      </c>
      <c r="DM40">
        <v>0.9337</v>
      </c>
      <c r="DN40">
        <v>0.9337</v>
      </c>
      <c r="DO40">
        <v>0.8942</v>
      </c>
      <c r="DP40">
        <v>0.8942</v>
      </c>
      <c r="DQ40">
        <v>0.8942</v>
      </c>
      <c r="DR40">
        <v>1.072</v>
      </c>
      <c r="DS40">
        <v>0.901</v>
      </c>
      <c r="DT40">
        <v>1.3117</v>
      </c>
      <c r="DU40">
        <v>0.9475</v>
      </c>
      <c r="DV40">
        <v>0.9475</v>
      </c>
      <c r="DW40">
        <v>0.9475</v>
      </c>
      <c r="DX40">
        <v>0.9475</v>
      </c>
      <c r="DY40">
        <v>0.9475</v>
      </c>
      <c r="DZ40">
        <v>0.9475</v>
      </c>
      <c r="EA40">
        <v>0.9467</v>
      </c>
      <c r="EB40">
        <v>0.9456</v>
      </c>
      <c r="EC40">
        <v>0.9453</v>
      </c>
      <c r="ED40">
        <v>0.9443</v>
      </c>
      <c r="EE40">
        <v>0.9431</v>
      </c>
      <c r="EF40">
        <v>0.9407</v>
      </c>
      <c r="EG40">
        <v>0.9402</v>
      </c>
      <c r="EH40">
        <v>0.9386</v>
      </c>
      <c r="EI40">
        <v>1.1297</v>
      </c>
      <c r="EJ40">
        <v>1.2262</v>
      </c>
      <c r="EK40">
        <v>1.1308</v>
      </c>
      <c r="EL40">
        <v>1.1645</v>
      </c>
      <c r="EM40">
        <v>1.3792</v>
      </c>
      <c r="EN40">
        <v>1.2259</v>
      </c>
      <c r="EO40">
        <v>1.1418</v>
      </c>
      <c r="EP40">
        <v>1.1496</v>
      </c>
      <c r="EQ40">
        <v>1.4595</v>
      </c>
    </row>
    <row r="41" spans="1:147" ht="12.75">
      <c r="A41">
        <v>43</v>
      </c>
      <c r="B41">
        <v>0.9311</v>
      </c>
      <c r="C41">
        <v>0.9314</v>
      </c>
      <c r="D41">
        <v>0.9308</v>
      </c>
      <c r="E41">
        <v>0.935</v>
      </c>
      <c r="F41">
        <v>0.9071</v>
      </c>
      <c r="G41">
        <v>0.9113</v>
      </c>
      <c r="H41">
        <v>0.9154</v>
      </c>
      <c r="I41">
        <v>0.9179</v>
      </c>
      <c r="J41">
        <v>0.9203</v>
      </c>
      <c r="K41">
        <v>0.9251</v>
      </c>
      <c r="L41">
        <v>0.9191</v>
      </c>
      <c r="M41">
        <v>0.9123</v>
      </c>
      <c r="N41">
        <v>0.924</v>
      </c>
      <c r="O41">
        <v>0.924</v>
      </c>
      <c r="P41">
        <v>0.924</v>
      </c>
      <c r="Q41">
        <v>0.924</v>
      </c>
      <c r="R41">
        <v>0.924</v>
      </c>
      <c r="S41">
        <v>0.924</v>
      </c>
      <c r="T41">
        <v>0.924</v>
      </c>
      <c r="U41">
        <v>0.924</v>
      </c>
      <c r="V41">
        <v>0.924</v>
      </c>
      <c r="W41">
        <v>0.924</v>
      </c>
      <c r="X41">
        <v>0.924</v>
      </c>
      <c r="Y41">
        <v>0.924</v>
      </c>
      <c r="Z41">
        <v>0.924</v>
      </c>
      <c r="AA41">
        <v>0.924</v>
      </c>
      <c r="AB41">
        <v>0.924</v>
      </c>
      <c r="AC41">
        <v>0.924</v>
      </c>
      <c r="AD41">
        <v>0.924</v>
      </c>
      <c r="AE41">
        <v>0.924</v>
      </c>
      <c r="AF41">
        <v>0.927</v>
      </c>
      <c r="AG41">
        <v>0.9309</v>
      </c>
      <c r="AH41">
        <v>0.9321</v>
      </c>
      <c r="AI41">
        <v>0.9362</v>
      </c>
      <c r="AJ41">
        <v>0.9373</v>
      </c>
      <c r="AK41">
        <v>0.9406</v>
      </c>
      <c r="AL41">
        <v>0.9444</v>
      </c>
      <c r="AM41">
        <v>0.9519</v>
      </c>
      <c r="AN41">
        <v>0.9519</v>
      </c>
      <c r="AO41">
        <v>0.9519</v>
      </c>
      <c r="AP41">
        <v>0.9519</v>
      </c>
      <c r="AQ41">
        <v>0.9519</v>
      </c>
      <c r="AR41">
        <v>0.9519</v>
      </c>
      <c r="AS41">
        <v>0.9519</v>
      </c>
      <c r="AT41">
        <v>0.908</v>
      </c>
      <c r="AU41">
        <v>0.908</v>
      </c>
      <c r="AV41">
        <v>0.908</v>
      </c>
      <c r="AW41">
        <v>0.9326</v>
      </c>
      <c r="AX41">
        <v>0.8892</v>
      </c>
      <c r="AY41">
        <v>0.8904</v>
      </c>
      <c r="AZ41">
        <v>0.9235</v>
      </c>
      <c r="BA41">
        <v>0.9237</v>
      </c>
      <c r="BB41">
        <v>0.9253</v>
      </c>
      <c r="BC41">
        <v>0.9275</v>
      </c>
      <c r="BD41">
        <v>0.931</v>
      </c>
      <c r="BE41">
        <v>0.9332</v>
      </c>
      <c r="BF41">
        <v>0.9388</v>
      </c>
      <c r="BG41">
        <v>0.9443</v>
      </c>
      <c r="BH41">
        <v>0.9455</v>
      </c>
      <c r="BI41">
        <v>0.9498</v>
      </c>
      <c r="BJ41">
        <v>0.9551</v>
      </c>
      <c r="BK41">
        <v>0.965</v>
      </c>
      <c r="BL41">
        <v>0.967</v>
      </c>
      <c r="BM41">
        <v>0.9735</v>
      </c>
      <c r="BN41">
        <v>1.1391</v>
      </c>
      <c r="BO41">
        <v>1.1481</v>
      </c>
      <c r="BP41">
        <v>1.1507</v>
      </c>
      <c r="BQ41">
        <v>1.1112</v>
      </c>
      <c r="BR41">
        <v>1.1403</v>
      </c>
      <c r="BS41">
        <v>1.077</v>
      </c>
      <c r="BT41">
        <v>1.0293</v>
      </c>
      <c r="BU41">
        <v>1.1862</v>
      </c>
      <c r="BV41">
        <v>1.1404</v>
      </c>
      <c r="BW41">
        <v>0.9327</v>
      </c>
      <c r="BX41">
        <v>0.9327</v>
      </c>
      <c r="BY41">
        <v>0.9327</v>
      </c>
      <c r="BZ41">
        <v>0.923</v>
      </c>
      <c r="CA41">
        <v>0.91</v>
      </c>
      <c r="CB41">
        <v>0.8944</v>
      </c>
      <c r="CC41">
        <v>0.8787</v>
      </c>
      <c r="CD41">
        <v>0.8958</v>
      </c>
      <c r="CE41">
        <v>0.9129</v>
      </c>
      <c r="CF41">
        <v>0.9471</v>
      </c>
      <c r="CG41">
        <v>0.938</v>
      </c>
      <c r="CH41">
        <v>0.9151</v>
      </c>
      <c r="CI41">
        <v>0.9165</v>
      </c>
      <c r="CJ41">
        <v>0.9208</v>
      </c>
      <c r="CK41">
        <v>0.9283</v>
      </c>
      <c r="CL41">
        <v>0.9295</v>
      </c>
      <c r="CM41">
        <v>0.9331</v>
      </c>
      <c r="CN41">
        <v>0.936</v>
      </c>
      <c r="CO41">
        <v>0.9365</v>
      </c>
      <c r="CP41">
        <v>0.9391</v>
      </c>
      <c r="CQ41">
        <v>0.9401</v>
      </c>
      <c r="CR41">
        <v>0.9428</v>
      </c>
      <c r="CS41">
        <v>0.9429</v>
      </c>
      <c r="CT41">
        <v>0.9453</v>
      </c>
      <c r="CU41">
        <v>0.9438</v>
      </c>
      <c r="CV41">
        <v>0.9438</v>
      </c>
      <c r="CW41">
        <v>0.9438</v>
      </c>
      <c r="CX41">
        <v>0.9438</v>
      </c>
      <c r="CY41">
        <v>0.9438</v>
      </c>
      <c r="CZ41">
        <v>0.9438</v>
      </c>
      <c r="DA41">
        <v>0.9438</v>
      </c>
      <c r="DB41">
        <v>0.9438</v>
      </c>
      <c r="DC41">
        <v>0.9438</v>
      </c>
      <c r="DD41">
        <v>0.9359</v>
      </c>
      <c r="DE41">
        <v>0.9337</v>
      </c>
      <c r="DF41">
        <v>0.9313</v>
      </c>
      <c r="DG41">
        <v>0.9287</v>
      </c>
      <c r="DH41">
        <v>0.9232</v>
      </c>
      <c r="DI41">
        <v>0.9232</v>
      </c>
      <c r="DJ41">
        <v>0.9232</v>
      </c>
      <c r="DK41">
        <v>0.9232</v>
      </c>
      <c r="DL41">
        <v>0.9232</v>
      </c>
      <c r="DM41">
        <v>0.9232</v>
      </c>
      <c r="DN41">
        <v>0.9232</v>
      </c>
      <c r="DO41">
        <v>0.8849</v>
      </c>
      <c r="DP41">
        <v>0.8849</v>
      </c>
      <c r="DQ41">
        <v>0.8849</v>
      </c>
      <c r="DR41">
        <v>1.0608</v>
      </c>
      <c r="DS41">
        <v>0.888</v>
      </c>
      <c r="DT41">
        <v>1.3015</v>
      </c>
      <c r="DU41">
        <v>0.94</v>
      </c>
      <c r="DV41">
        <v>0.94</v>
      </c>
      <c r="DW41">
        <v>0.94</v>
      </c>
      <c r="DX41">
        <v>0.94</v>
      </c>
      <c r="DY41">
        <v>0.94</v>
      </c>
      <c r="DZ41">
        <v>0.9398</v>
      </c>
      <c r="EA41">
        <v>0.9387</v>
      </c>
      <c r="EB41">
        <v>0.9373</v>
      </c>
      <c r="EC41">
        <v>0.937</v>
      </c>
      <c r="ED41">
        <v>0.9359</v>
      </c>
      <c r="EE41">
        <v>0.9345</v>
      </c>
      <c r="EF41">
        <v>0.9319</v>
      </c>
      <c r="EG41">
        <v>0.9313</v>
      </c>
      <c r="EH41">
        <v>0.9295</v>
      </c>
      <c r="EI41">
        <v>1.1421</v>
      </c>
      <c r="EJ41">
        <v>1.247</v>
      </c>
      <c r="EK41">
        <v>1.1446</v>
      </c>
      <c r="EL41">
        <v>1.1796</v>
      </c>
      <c r="EM41">
        <v>1.4222</v>
      </c>
      <c r="EN41">
        <v>1.2551</v>
      </c>
      <c r="EO41">
        <v>1.1601</v>
      </c>
      <c r="EP41">
        <v>1.1793</v>
      </c>
      <c r="EQ41">
        <v>1.4899</v>
      </c>
    </row>
    <row r="42" spans="1:147" ht="12.75">
      <c r="A42">
        <v>44</v>
      </c>
      <c r="B42">
        <v>0.9233</v>
      </c>
      <c r="C42">
        <v>0.9241</v>
      </c>
      <c r="D42">
        <v>0.9239</v>
      </c>
      <c r="E42">
        <v>0.9285</v>
      </c>
      <c r="F42">
        <v>0.9003</v>
      </c>
      <c r="G42">
        <v>0.9047</v>
      </c>
      <c r="H42">
        <v>0.9088</v>
      </c>
      <c r="I42">
        <v>0.9108</v>
      </c>
      <c r="J42">
        <v>0.9127</v>
      </c>
      <c r="K42">
        <v>0.9166</v>
      </c>
      <c r="L42">
        <v>0.9105</v>
      </c>
      <c r="M42">
        <v>0.9035</v>
      </c>
      <c r="N42">
        <v>0.9169</v>
      </c>
      <c r="O42">
        <v>0.9169</v>
      </c>
      <c r="P42">
        <v>0.9169</v>
      </c>
      <c r="Q42">
        <v>0.9169</v>
      </c>
      <c r="R42">
        <v>0.9169</v>
      </c>
      <c r="S42">
        <v>0.9169</v>
      </c>
      <c r="T42">
        <v>0.9169</v>
      </c>
      <c r="U42">
        <v>0.9169</v>
      </c>
      <c r="V42">
        <v>0.9169</v>
      </c>
      <c r="W42">
        <v>0.9169</v>
      </c>
      <c r="X42">
        <v>0.9169</v>
      </c>
      <c r="Y42">
        <v>0.9169</v>
      </c>
      <c r="Z42">
        <v>0.9169</v>
      </c>
      <c r="AA42">
        <v>0.9169</v>
      </c>
      <c r="AB42">
        <v>0.9169</v>
      </c>
      <c r="AC42">
        <v>0.9169</v>
      </c>
      <c r="AD42">
        <v>0.9169</v>
      </c>
      <c r="AE42">
        <v>0.9169</v>
      </c>
      <c r="AF42">
        <v>0.9198</v>
      </c>
      <c r="AG42">
        <v>0.9235</v>
      </c>
      <c r="AH42">
        <v>0.9248</v>
      </c>
      <c r="AI42">
        <v>0.9287</v>
      </c>
      <c r="AJ42">
        <v>0.9297</v>
      </c>
      <c r="AK42">
        <v>0.933</v>
      </c>
      <c r="AL42">
        <v>0.9366</v>
      </c>
      <c r="AM42">
        <v>0.9439</v>
      </c>
      <c r="AN42">
        <v>0.9439</v>
      </c>
      <c r="AO42">
        <v>0.9439</v>
      </c>
      <c r="AP42">
        <v>0.9439</v>
      </c>
      <c r="AQ42">
        <v>0.9439</v>
      </c>
      <c r="AR42">
        <v>0.9439</v>
      </c>
      <c r="AS42">
        <v>0.9439</v>
      </c>
      <c r="AT42">
        <v>0.9012</v>
      </c>
      <c r="AU42">
        <v>0.9012</v>
      </c>
      <c r="AV42">
        <v>0.9012</v>
      </c>
      <c r="AW42">
        <v>0.9247</v>
      </c>
      <c r="AX42">
        <v>0.8806</v>
      </c>
      <c r="AY42">
        <v>0.8823</v>
      </c>
      <c r="AZ42">
        <v>0.9161</v>
      </c>
      <c r="BA42">
        <v>0.9162</v>
      </c>
      <c r="BB42">
        <v>0.9179</v>
      </c>
      <c r="BC42">
        <v>0.9202</v>
      </c>
      <c r="BD42">
        <v>0.9236</v>
      </c>
      <c r="BE42">
        <v>0.9259</v>
      </c>
      <c r="BF42">
        <v>0.9315</v>
      </c>
      <c r="BG42">
        <v>0.9371</v>
      </c>
      <c r="BH42">
        <v>0.9383</v>
      </c>
      <c r="BI42">
        <v>0.9426</v>
      </c>
      <c r="BJ42">
        <v>0.948</v>
      </c>
      <c r="BK42">
        <v>0.9586</v>
      </c>
      <c r="BL42">
        <v>0.9607</v>
      </c>
      <c r="BM42">
        <v>0.9679</v>
      </c>
      <c r="BN42">
        <v>1.1506</v>
      </c>
      <c r="BO42">
        <v>1.1634</v>
      </c>
      <c r="BP42">
        <v>1.1646</v>
      </c>
      <c r="BQ42">
        <v>1.1249</v>
      </c>
      <c r="BR42">
        <v>1.1621</v>
      </c>
      <c r="BS42">
        <v>1.0948</v>
      </c>
      <c r="BT42">
        <v>1.0396</v>
      </c>
      <c r="BU42">
        <v>1.2069</v>
      </c>
      <c r="BV42">
        <v>1.1567</v>
      </c>
      <c r="BW42">
        <v>0.9222</v>
      </c>
      <c r="BX42">
        <v>0.9222</v>
      </c>
      <c r="BY42">
        <v>0.9222</v>
      </c>
      <c r="BZ42">
        <v>0.9125</v>
      </c>
      <c r="CA42">
        <v>0.8988</v>
      </c>
      <c r="CB42">
        <v>0.8842</v>
      </c>
      <c r="CC42">
        <v>0.8695</v>
      </c>
      <c r="CD42">
        <v>0.8868</v>
      </c>
      <c r="CE42">
        <v>0.9041</v>
      </c>
      <c r="CF42">
        <v>0.9387</v>
      </c>
      <c r="CG42">
        <v>0.9289</v>
      </c>
      <c r="CH42">
        <v>0.9044</v>
      </c>
      <c r="CI42">
        <v>0.9058</v>
      </c>
      <c r="CJ42">
        <v>0.91</v>
      </c>
      <c r="CK42">
        <v>0.918</v>
      </c>
      <c r="CL42">
        <v>0.9193</v>
      </c>
      <c r="CM42">
        <v>0.9233</v>
      </c>
      <c r="CN42">
        <v>0.9265</v>
      </c>
      <c r="CO42">
        <v>0.9271</v>
      </c>
      <c r="CP42">
        <v>0.9301</v>
      </c>
      <c r="CQ42">
        <v>0.9312</v>
      </c>
      <c r="CR42">
        <v>0.9343</v>
      </c>
      <c r="CS42">
        <v>0.9344</v>
      </c>
      <c r="CT42">
        <v>0.9372</v>
      </c>
      <c r="CU42">
        <v>0.9355</v>
      </c>
      <c r="CV42">
        <v>0.9355</v>
      </c>
      <c r="CW42">
        <v>0.9355</v>
      </c>
      <c r="CX42">
        <v>0.9355</v>
      </c>
      <c r="CY42">
        <v>0.9355</v>
      </c>
      <c r="CZ42">
        <v>0.9355</v>
      </c>
      <c r="DA42">
        <v>0.9355</v>
      </c>
      <c r="DB42">
        <v>0.9355</v>
      </c>
      <c r="DC42">
        <v>0.9355</v>
      </c>
      <c r="DD42">
        <v>0.9264</v>
      </c>
      <c r="DE42">
        <v>0.9238</v>
      </c>
      <c r="DF42">
        <v>0.9212</v>
      </c>
      <c r="DG42">
        <v>0.9181</v>
      </c>
      <c r="DH42">
        <v>0.9123</v>
      </c>
      <c r="DI42">
        <v>0.9123</v>
      </c>
      <c r="DJ42">
        <v>0.9123</v>
      </c>
      <c r="DK42">
        <v>0.9123</v>
      </c>
      <c r="DL42">
        <v>0.9123</v>
      </c>
      <c r="DM42">
        <v>0.9123</v>
      </c>
      <c r="DN42">
        <v>0.9123</v>
      </c>
      <c r="DO42">
        <v>0.8749</v>
      </c>
      <c r="DP42">
        <v>0.8749</v>
      </c>
      <c r="DQ42">
        <v>0.8749</v>
      </c>
      <c r="DR42">
        <v>1.0499</v>
      </c>
      <c r="DS42">
        <v>0.8753</v>
      </c>
      <c r="DT42">
        <v>1.2916</v>
      </c>
      <c r="DU42">
        <v>0.9325</v>
      </c>
      <c r="DV42">
        <v>0.9325</v>
      </c>
      <c r="DW42">
        <v>0.9325</v>
      </c>
      <c r="DX42">
        <v>0.9325</v>
      </c>
      <c r="DY42">
        <v>0.9324</v>
      </c>
      <c r="DZ42">
        <v>0.932</v>
      </c>
      <c r="EA42">
        <v>0.9306</v>
      </c>
      <c r="EB42">
        <v>0.9289</v>
      </c>
      <c r="EC42">
        <v>0.9286</v>
      </c>
      <c r="ED42">
        <v>0.9273</v>
      </c>
      <c r="EE42">
        <v>0.9258</v>
      </c>
      <c r="EF42">
        <v>0.9229</v>
      </c>
      <c r="EG42">
        <v>0.9223</v>
      </c>
      <c r="EH42">
        <v>0.9203</v>
      </c>
      <c r="EI42">
        <v>1.1547</v>
      </c>
      <c r="EJ42">
        <v>1.2685</v>
      </c>
      <c r="EK42">
        <v>1.1587</v>
      </c>
      <c r="EL42">
        <v>1.1941</v>
      </c>
      <c r="EM42">
        <v>1.4678</v>
      </c>
      <c r="EN42">
        <v>1.2858</v>
      </c>
      <c r="EO42">
        <v>1.1788</v>
      </c>
      <c r="EP42">
        <v>1.2106</v>
      </c>
      <c r="EQ42">
        <v>1.5216</v>
      </c>
    </row>
    <row r="43" spans="1:147" ht="12.75">
      <c r="A43">
        <v>45</v>
      </c>
      <c r="B43">
        <v>0.9172</v>
      </c>
      <c r="C43">
        <v>0.9171</v>
      </c>
      <c r="D43">
        <v>0.9169</v>
      </c>
      <c r="E43">
        <v>0.922</v>
      </c>
      <c r="F43">
        <v>0.8935</v>
      </c>
      <c r="G43">
        <v>0.8979</v>
      </c>
      <c r="H43">
        <v>0.9023</v>
      </c>
      <c r="I43">
        <v>0.9038</v>
      </c>
      <c r="J43">
        <v>0.9052</v>
      </c>
      <c r="K43">
        <v>0.9081</v>
      </c>
      <c r="L43">
        <v>0.9019</v>
      </c>
      <c r="M43">
        <v>0.8947</v>
      </c>
      <c r="N43">
        <v>0.9099</v>
      </c>
      <c r="O43">
        <v>0.9099</v>
      </c>
      <c r="P43">
        <v>0.9099</v>
      </c>
      <c r="Q43">
        <v>0.9099</v>
      </c>
      <c r="R43">
        <v>0.9099</v>
      </c>
      <c r="S43">
        <v>0.9099</v>
      </c>
      <c r="T43">
        <v>0.9099</v>
      </c>
      <c r="U43">
        <v>0.9099</v>
      </c>
      <c r="V43">
        <v>0.9099</v>
      </c>
      <c r="W43">
        <v>0.9099</v>
      </c>
      <c r="X43">
        <v>0.9099</v>
      </c>
      <c r="Y43">
        <v>0.9099</v>
      </c>
      <c r="Z43">
        <v>0.9099</v>
      </c>
      <c r="AA43">
        <v>0.9099</v>
      </c>
      <c r="AB43">
        <v>0.9099</v>
      </c>
      <c r="AC43">
        <v>0.9099</v>
      </c>
      <c r="AD43">
        <v>0.9099</v>
      </c>
      <c r="AE43">
        <v>0.9099</v>
      </c>
      <c r="AF43">
        <v>0.9126</v>
      </c>
      <c r="AG43">
        <v>0.9162</v>
      </c>
      <c r="AH43">
        <v>0.9174</v>
      </c>
      <c r="AI43">
        <v>0.9212</v>
      </c>
      <c r="AJ43">
        <v>0.9222</v>
      </c>
      <c r="AK43">
        <v>0.9253</v>
      </c>
      <c r="AL43">
        <v>0.9289</v>
      </c>
      <c r="AM43">
        <v>0.9358</v>
      </c>
      <c r="AN43">
        <v>0.9358</v>
      </c>
      <c r="AO43">
        <v>0.9358</v>
      </c>
      <c r="AP43">
        <v>0.9358</v>
      </c>
      <c r="AQ43">
        <v>0.9358</v>
      </c>
      <c r="AR43">
        <v>0.9358</v>
      </c>
      <c r="AS43">
        <v>0.9358</v>
      </c>
      <c r="AT43">
        <v>0.8935</v>
      </c>
      <c r="AU43">
        <v>0.8935</v>
      </c>
      <c r="AV43">
        <v>0.8935</v>
      </c>
      <c r="AW43">
        <v>0.9168</v>
      </c>
      <c r="AX43">
        <v>0.8723</v>
      </c>
      <c r="AY43">
        <v>0.8744</v>
      </c>
      <c r="AZ43">
        <v>0.9087</v>
      </c>
      <c r="BA43">
        <v>0.9088</v>
      </c>
      <c r="BB43">
        <v>0.9105</v>
      </c>
      <c r="BC43">
        <v>0.9128</v>
      </c>
      <c r="BD43">
        <v>0.9163</v>
      </c>
      <c r="BE43">
        <v>0.9186</v>
      </c>
      <c r="BF43">
        <v>0.9243</v>
      </c>
      <c r="BG43">
        <v>0.9299</v>
      </c>
      <c r="BH43">
        <v>0.9311</v>
      </c>
      <c r="BI43">
        <v>0.9354</v>
      </c>
      <c r="BJ43">
        <v>0.9409</v>
      </c>
      <c r="BK43">
        <v>0.9516</v>
      </c>
      <c r="BL43">
        <v>0.9539</v>
      </c>
      <c r="BM43">
        <v>0.9618</v>
      </c>
      <c r="BN43">
        <v>1.1624</v>
      </c>
      <c r="BO43">
        <v>1.1791</v>
      </c>
      <c r="BP43">
        <v>1.1787</v>
      </c>
      <c r="BQ43">
        <v>1.1389</v>
      </c>
      <c r="BR43">
        <v>1.1846</v>
      </c>
      <c r="BS43">
        <v>1.1131</v>
      </c>
      <c r="BT43">
        <v>1.0499</v>
      </c>
      <c r="BU43">
        <v>1.2283</v>
      </c>
      <c r="BV43">
        <v>1.1734</v>
      </c>
      <c r="BW43">
        <v>0.9117</v>
      </c>
      <c r="BX43">
        <v>0.9117</v>
      </c>
      <c r="BY43">
        <v>0.9117</v>
      </c>
      <c r="BZ43">
        <v>0.902</v>
      </c>
      <c r="CA43">
        <v>0.8877</v>
      </c>
      <c r="CB43">
        <v>0.874</v>
      </c>
      <c r="CC43">
        <v>0.8602</v>
      </c>
      <c r="CD43">
        <v>0.8777</v>
      </c>
      <c r="CE43">
        <v>0.8953</v>
      </c>
      <c r="CF43">
        <v>0.9303</v>
      </c>
      <c r="CG43">
        <v>0.9198</v>
      </c>
      <c r="CH43">
        <v>0.8937</v>
      </c>
      <c r="CI43">
        <v>0.8951</v>
      </c>
      <c r="CJ43">
        <v>0.8992</v>
      </c>
      <c r="CK43">
        <v>0.9071</v>
      </c>
      <c r="CL43">
        <v>0.9085</v>
      </c>
      <c r="CM43">
        <v>0.9128</v>
      </c>
      <c r="CN43">
        <v>0.9164</v>
      </c>
      <c r="CO43">
        <v>0.917</v>
      </c>
      <c r="CP43">
        <v>0.9205</v>
      </c>
      <c r="CQ43">
        <v>0.9217</v>
      </c>
      <c r="CR43">
        <v>0.9253</v>
      </c>
      <c r="CS43">
        <v>0.9254</v>
      </c>
      <c r="CT43">
        <v>0.9285</v>
      </c>
      <c r="CU43">
        <v>0.9266</v>
      </c>
      <c r="CV43">
        <v>0.9266</v>
      </c>
      <c r="CW43">
        <v>0.9266</v>
      </c>
      <c r="CX43">
        <v>0.9266</v>
      </c>
      <c r="CY43">
        <v>0.9266</v>
      </c>
      <c r="CZ43">
        <v>0.9266</v>
      </c>
      <c r="DA43">
        <v>0.9266</v>
      </c>
      <c r="DB43">
        <v>0.9266</v>
      </c>
      <c r="DC43">
        <v>0.9266</v>
      </c>
      <c r="DD43">
        <v>0.9163</v>
      </c>
      <c r="DE43">
        <v>0.9133</v>
      </c>
      <c r="DF43">
        <v>0.9104</v>
      </c>
      <c r="DG43">
        <v>0.9072</v>
      </c>
      <c r="DH43">
        <v>0.9014</v>
      </c>
      <c r="DI43">
        <v>0.9014</v>
      </c>
      <c r="DJ43">
        <v>0.9014</v>
      </c>
      <c r="DK43">
        <v>0.9014</v>
      </c>
      <c r="DL43">
        <v>0.9014</v>
      </c>
      <c r="DM43">
        <v>0.9014</v>
      </c>
      <c r="DN43">
        <v>0.9014</v>
      </c>
      <c r="DO43">
        <v>0.865</v>
      </c>
      <c r="DP43">
        <v>0.865</v>
      </c>
      <c r="DQ43">
        <v>0.865</v>
      </c>
      <c r="DR43">
        <v>1.0383</v>
      </c>
      <c r="DS43">
        <v>0.8628</v>
      </c>
      <c r="DT43">
        <v>1.2816</v>
      </c>
      <c r="DU43">
        <v>0.925</v>
      </c>
      <c r="DV43">
        <v>0.925</v>
      </c>
      <c r="DW43">
        <v>0.925</v>
      </c>
      <c r="DX43">
        <v>0.925</v>
      </c>
      <c r="DY43">
        <v>0.9247</v>
      </c>
      <c r="DZ43">
        <v>0.9241</v>
      </c>
      <c r="EA43">
        <v>0.9223</v>
      </c>
      <c r="EB43">
        <v>0.9204</v>
      </c>
      <c r="EC43">
        <v>0.92</v>
      </c>
      <c r="ED43">
        <v>0.9186</v>
      </c>
      <c r="EE43">
        <v>0.9169</v>
      </c>
      <c r="EF43">
        <v>0.9138</v>
      </c>
      <c r="EG43">
        <v>0.9132</v>
      </c>
      <c r="EH43">
        <v>0.9111</v>
      </c>
      <c r="EI43">
        <v>1.1681</v>
      </c>
      <c r="EJ43">
        <v>1.2907</v>
      </c>
      <c r="EK43">
        <v>1.1742</v>
      </c>
      <c r="EL43">
        <v>1.21</v>
      </c>
      <c r="EM43">
        <v>1.5166</v>
      </c>
      <c r="EN43">
        <v>1.3173</v>
      </c>
      <c r="EO43">
        <v>1.1983</v>
      </c>
      <c r="EP43">
        <v>1.2435</v>
      </c>
      <c r="EQ43">
        <v>1.5554</v>
      </c>
    </row>
    <row r="44" spans="1:147" ht="12.75">
      <c r="A44">
        <v>46</v>
      </c>
      <c r="B44">
        <v>0.9097</v>
      </c>
      <c r="C44">
        <v>0.9101</v>
      </c>
      <c r="D44">
        <v>0.9104</v>
      </c>
      <c r="E44">
        <v>0.9159</v>
      </c>
      <c r="F44">
        <v>0.8872</v>
      </c>
      <c r="G44">
        <v>0.8918</v>
      </c>
      <c r="H44">
        <v>0.8962</v>
      </c>
      <c r="I44">
        <v>0.8972</v>
      </c>
      <c r="J44">
        <v>0.8983</v>
      </c>
      <c r="K44">
        <v>0.9003</v>
      </c>
      <c r="L44">
        <v>0.894</v>
      </c>
      <c r="M44">
        <v>0.8867</v>
      </c>
      <c r="N44">
        <v>0.9028</v>
      </c>
      <c r="O44">
        <v>0.9028</v>
      </c>
      <c r="P44">
        <v>0.9028</v>
      </c>
      <c r="Q44">
        <v>0.9028</v>
      </c>
      <c r="R44">
        <v>0.9028</v>
      </c>
      <c r="S44">
        <v>0.9028</v>
      </c>
      <c r="T44">
        <v>0.9028</v>
      </c>
      <c r="U44">
        <v>0.9028</v>
      </c>
      <c r="V44">
        <v>0.9028</v>
      </c>
      <c r="W44">
        <v>0.9028</v>
      </c>
      <c r="X44">
        <v>0.9028</v>
      </c>
      <c r="Y44">
        <v>0.9028</v>
      </c>
      <c r="Z44">
        <v>0.9028</v>
      </c>
      <c r="AA44">
        <v>0.9028</v>
      </c>
      <c r="AB44">
        <v>0.9028</v>
      </c>
      <c r="AC44">
        <v>0.9028</v>
      </c>
      <c r="AD44">
        <v>0.9028</v>
      </c>
      <c r="AE44">
        <v>0.9028</v>
      </c>
      <c r="AF44">
        <v>0.9055</v>
      </c>
      <c r="AG44">
        <v>0.9089</v>
      </c>
      <c r="AH44">
        <v>0.91</v>
      </c>
      <c r="AI44">
        <v>0.9137</v>
      </c>
      <c r="AJ44">
        <v>0.9146</v>
      </c>
      <c r="AK44">
        <v>0.9177</v>
      </c>
      <c r="AL44">
        <v>0.9211</v>
      </c>
      <c r="AM44">
        <v>0.9278</v>
      </c>
      <c r="AN44">
        <v>0.9278</v>
      </c>
      <c r="AO44">
        <v>0.9278</v>
      </c>
      <c r="AP44">
        <v>0.9278</v>
      </c>
      <c r="AQ44">
        <v>0.9278</v>
      </c>
      <c r="AR44">
        <v>0.9278</v>
      </c>
      <c r="AS44">
        <v>0.9278</v>
      </c>
      <c r="AT44">
        <v>0.887</v>
      </c>
      <c r="AU44">
        <v>0.887</v>
      </c>
      <c r="AV44">
        <v>0.887</v>
      </c>
      <c r="AW44">
        <v>0.9096</v>
      </c>
      <c r="AX44">
        <v>0.8639</v>
      </c>
      <c r="AY44">
        <v>0.8666</v>
      </c>
      <c r="AZ44">
        <v>0.9013</v>
      </c>
      <c r="BA44">
        <v>0.9014</v>
      </c>
      <c r="BB44">
        <v>0.9031</v>
      </c>
      <c r="BC44">
        <v>0.9054</v>
      </c>
      <c r="BD44">
        <v>0.9089</v>
      </c>
      <c r="BE44">
        <v>0.9112</v>
      </c>
      <c r="BF44">
        <v>0.917</v>
      </c>
      <c r="BG44">
        <v>0.9227</v>
      </c>
      <c r="BH44">
        <v>0.9239</v>
      </c>
      <c r="BI44">
        <v>0.9283</v>
      </c>
      <c r="BJ44">
        <v>0.9338</v>
      </c>
      <c r="BK44">
        <v>0.9446</v>
      </c>
      <c r="BL44">
        <v>0.947</v>
      </c>
      <c r="BM44">
        <v>0.9552</v>
      </c>
      <c r="BN44">
        <v>1.1744</v>
      </c>
      <c r="BO44">
        <v>1.1952</v>
      </c>
      <c r="BP44">
        <v>1.1932</v>
      </c>
      <c r="BQ44">
        <v>1.1533</v>
      </c>
      <c r="BR44">
        <v>1.208</v>
      </c>
      <c r="BS44">
        <v>1.136</v>
      </c>
      <c r="BT44">
        <v>1.0701</v>
      </c>
      <c r="BU44">
        <v>1.2505</v>
      </c>
      <c r="BV44">
        <v>1.1906</v>
      </c>
      <c r="BW44">
        <v>0.9023</v>
      </c>
      <c r="BX44">
        <v>0.9023</v>
      </c>
      <c r="BY44">
        <v>0.9023</v>
      </c>
      <c r="BZ44">
        <v>0.8926</v>
      </c>
      <c r="CA44">
        <v>0.8778</v>
      </c>
      <c r="CB44">
        <v>0.8648</v>
      </c>
      <c r="CC44">
        <v>0.8518</v>
      </c>
      <c r="CD44">
        <v>0.8695</v>
      </c>
      <c r="CE44">
        <v>0.8872</v>
      </c>
      <c r="CF44">
        <v>0.9226</v>
      </c>
      <c r="CG44">
        <v>0.9113</v>
      </c>
      <c r="CH44">
        <v>0.8831</v>
      </c>
      <c r="CI44">
        <v>0.8844</v>
      </c>
      <c r="CJ44">
        <v>0.8885</v>
      </c>
      <c r="CK44">
        <v>0.8962</v>
      </c>
      <c r="CL44">
        <v>0.8976</v>
      </c>
      <c r="CM44">
        <v>0.9019</v>
      </c>
      <c r="CN44">
        <v>0.9056</v>
      </c>
      <c r="CO44">
        <v>0.9063</v>
      </c>
      <c r="CP44">
        <v>0.9103</v>
      </c>
      <c r="CQ44">
        <v>0.9117</v>
      </c>
      <c r="CR44">
        <v>0.9157</v>
      </c>
      <c r="CS44">
        <v>0.9158</v>
      </c>
      <c r="CT44">
        <v>0.9193</v>
      </c>
      <c r="CU44">
        <v>0.9171</v>
      </c>
      <c r="CV44">
        <v>0.9171</v>
      </c>
      <c r="CW44">
        <v>0.9171</v>
      </c>
      <c r="CX44">
        <v>0.9171</v>
      </c>
      <c r="CY44">
        <v>0.9171</v>
      </c>
      <c r="CZ44">
        <v>0.9171</v>
      </c>
      <c r="DA44">
        <v>0.9171</v>
      </c>
      <c r="DB44">
        <v>0.9171</v>
      </c>
      <c r="DC44">
        <v>0.9171</v>
      </c>
      <c r="DD44">
        <v>0.9056</v>
      </c>
      <c r="DE44">
        <v>0.9024</v>
      </c>
      <c r="DF44">
        <v>0.8995</v>
      </c>
      <c r="DG44">
        <v>0.8963</v>
      </c>
      <c r="DH44">
        <v>0.8905</v>
      </c>
      <c r="DI44">
        <v>0.8905</v>
      </c>
      <c r="DJ44">
        <v>0.8905</v>
      </c>
      <c r="DK44">
        <v>0.8905</v>
      </c>
      <c r="DL44">
        <v>0.8905</v>
      </c>
      <c r="DM44">
        <v>0.8905</v>
      </c>
      <c r="DN44">
        <v>0.8905</v>
      </c>
      <c r="DO44">
        <v>0.8554</v>
      </c>
      <c r="DP44">
        <v>0.8554</v>
      </c>
      <c r="DQ44">
        <v>0.8554</v>
      </c>
      <c r="DR44">
        <v>1.0278</v>
      </c>
      <c r="DS44">
        <v>0.8508</v>
      </c>
      <c r="DT44">
        <v>1.272</v>
      </c>
      <c r="DU44">
        <v>0.9175</v>
      </c>
      <c r="DV44">
        <v>0.9175</v>
      </c>
      <c r="DW44">
        <v>0.9175</v>
      </c>
      <c r="DX44">
        <v>0.9175</v>
      </c>
      <c r="DY44">
        <v>0.9169</v>
      </c>
      <c r="DZ44">
        <v>0.9161</v>
      </c>
      <c r="EA44">
        <v>0.9139</v>
      </c>
      <c r="EB44">
        <v>0.9118</v>
      </c>
      <c r="EC44">
        <v>0.9113</v>
      </c>
      <c r="ED44">
        <v>0.9098</v>
      </c>
      <c r="EE44">
        <v>0.9079</v>
      </c>
      <c r="EF44">
        <v>0.9046</v>
      </c>
      <c r="EG44">
        <v>0.9039</v>
      </c>
      <c r="EH44">
        <v>0.9016</v>
      </c>
      <c r="EI44">
        <v>1.1808</v>
      </c>
      <c r="EJ44">
        <v>1.3138</v>
      </c>
      <c r="EK44">
        <v>1.1899</v>
      </c>
      <c r="EL44">
        <v>1.2253</v>
      </c>
      <c r="EM44">
        <v>1.5685</v>
      </c>
      <c r="EN44">
        <v>1.351</v>
      </c>
      <c r="EO44">
        <v>1.2185</v>
      </c>
      <c r="EP44">
        <v>1.2782</v>
      </c>
      <c r="EQ44">
        <v>1.5903</v>
      </c>
    </row>
    <row r="45" spans="1:147" ht="12.75">
      <c r="A45">
        <v>47</v>
      </c>
      <c r="B45">
        <v>0.9038</v>
      </c>
      <c r="C45">
        <v>0.9045</v>
      </c>
      <c r="D45">
        <v>0.904</v>
      </c>
      <c r="E45">
        <v>0.9099</v>
      </c>
      <c r="F45">
        <v>0.8809</v>
      </c>
      <c r="G45">
        <v>0.8855</v>
      </c>
      <c r="H45">
        <v>0.8901</v>
      </c>
      <c r="I45">
        <v>0.8906</v>
      </c>
      <c r="J45">
        <v>0.8914</v>
      </c>
      <c r="K45">
        <v>0.8926</v>
      </c>
      <c r="L45">
        <v>0.8861</v>
      </c>
      <c r="M45">
        <v>0.8787</v>
      </c>
      <c r="N45">
        <v>0.8958</v>
      </c>
      <c r="O45">
        <v>0.8958</v>
      </c>
      <c r="P45">
        <v>0.8958</v>
      </c>
      <c r="Q45">
        <v>0.8958</v>
      </c>
      <c r="R45">
        <v>0.8958</v>
      </c>
      <c r="S45">
        <v>0.8958</v>
      </c>
      <c r="T45">
        <v>0.8958</v>
      </c>
      <c r="U45">
        <v>0.8958</v>
      </c>
      <c r="V45">
        <v>0.8958</v>
      </c>
      <c r="W45">
        <v>0.8958</v>
      </c>
      <c r="X45">
        <v>0.8958</v>
      </c>
      <c r="Y45">
        <v>0.8958</v>
      </c>
      <c r="Z45">
        <v>0.8958</v>
      </c>
      <c r="AA45">
        <v>0.8958</v>
      </c>
      <c r="AB45">
        <v>0.8958</v>
      </c>
      <c r="AC45">
        <v>0.8958</v>
      </c>
      <c r="AD45">
        <v>0.8958</v>
      </c>
      <c r="AE45">
        <v>0.8958</v>
      </c>
      <c r="AF45">
        <v>0.8983</v>
      </c>
      <c r="AG45">
        <v>0.9016</v>
      </c>
      <c r="AH45">
        <v>0.9027</v>
      </c>
      <c r="AI45">
        <v>0.9062</v>
      </c>
      <c r="AJ45">
        <v>0.9071</v>
      </c>
      <c r="AK45">
        <v>0.91</v>
      </c>
      <c r="AL45">
        <v>0.9133</v>
      </c>
      <c r="AM45">
        <v>0.9198</v>
      </c>
      <c r="AN45">
        <v>0.9198</v>
      </c>
      <c r="AO45">
        <v>0.9198</v>
      </c>
      <c r="AP45">
        <v>0.9198</v>
      </c>
      <c r="AQ45">
        <v>0.9198</v>
      </c>
      <c r="AR45">
        <v>0.9198</v>
      </c>
      <c r="AS45">
        <v>0.9198</v>
      </c>
      <c r="AT45">
        <v>0.8795</v>
      </c>
      <c r="AU45">
        <v>0.8795</v>
      </c>
      <c r="AV45">
        <v>0.8795</v>
      </c>
      <c r="AW45">
        <v>0.9024</v>
      </c>
      <c r="AX45">
        <v>0.8558</v>
      </c>
      <c r="AY45">
        <v>0.859</v>
      </c>
      <c r="AZ45">
        <v>0.8939</v>
      </c>
      <c r="BA45">
        <v>0.894</v>
      </c>
      <c r="BB45">
        <v>0.8957</v>
      </c>
      <c r="BC45">
        <v>0.898</v>
      </c>
      <c r="BD45">
        <v>0.9016</v>
      </c>
      <c r="BE45">
        <v>0.9039</v>
      </c>
      <c r="BF45">
        <v>0.9097</v>
      </c>
      <c r="BG45">
        <v>0.9154</v>
      </c>
      <c r="BH45">
        <v>0.9167</v>
      </c>
      <c r="BI45">
        <v>0.9211</v>
      </c>
      <c r="BJ45">
        <v>0.9267</v>
      </c>
      <c r="BK45">
        <v>0.9376</v>
      </c>
      <c r="BL45">
        <v>0.94</v>
      </c>
      <c r="BM45">
        <v>0.9483</v>
      </c>
      <c r="BN45">
        <v>1.1867</v>
      </c>
      <c r="BO45">
        <v>1.2118</v>
      </c>
      <c r="BP45">
        <v>1.208</v>
      </c>
      <c r="BQ45">
        <v>1.168</v>
      </c>
      <c r="BR45">
        <v>1.2324</v>
      </c>
      <c r="BS45">
        <v>1.1598</v>
      </c>
      <c r="BT45">
        <v>1.091</v>
      </c>
      <c r="BU45">
        <v>1.2735</v>
      </c>
      <c r="BV45">
        <v>1.2082</v>
      </c>
      <c r="BW45">
        <v>0.8928</v>
      </c>
      <c r="BX45">
        <v>0.8928</v>
      </c>
      <c r="BY45">
        <v>0.8928</v>
      </c>
      <c r="BZ45">
        <v>0.8832</v>
      </c>
      <c r="CA45">
        <v>0.8679</v>
      </c>
      <c r="CB45">
        <v>0.8557</v>
      </c>
      <c r="CC45">
        <v>0.8435</v>
      </c>
      <c r="CD45">
        <v>0.8614</v>
      </c>
      <c r="CE45">
        <v>0.8792</v>
      </c>
      <c r="CF45">
        <v>0.9149</v>
      </c>
      <c r="CG45">
        <v>0.9028</v>
      </c>
      <c r="CH45">
        <v>0.8724</v>
      </c>
      <c r="CI45">
        <v>0.8737</v>
      </c>
      <c r="CJ45">
        <v>0.8777</v>
      </c>
      <c r="CK45">
        <v>0.8854</v>
      </c>
      <c r="CL45">
        <v>0.8867</v>
      </c>
      <c r="CM45">
        <v>0.8909</v>
      </c>
      <c r="CN45">
        <v>0.8946</v>
      </c>
      <c r="CO45">
        <v>0.8953</v>
      </c>
      <c r="CP45">
        <v>0.8994</v>
      </c>
      <c r="CQ45">
        <v>0.901</v>
      </c>
      <c r="CR45">
        <v>0.9055</v>
      </c>
      <c r="CS45">
        <v>0.9056</v>
      </c>
      <c r="CT45">
        <v>0.9096</v>
      </c>
      <c r="CU45">
        <v>0.9071</v>
      </c>
      <c r="CV45">
        <v>0.9071</v>
      </c>
      <c r="CW45">
        <v>0.9071</v>
      </c>
      <c r="CX45">
        <v>0.9071</v>
      </c>
      <c r="CY45">
        <v>0.9071</v>
      </c>
      <c r="CZ45">
        <v>0.9071</v>
      </c>
      <c r="DA45">
        <v>0.9071</v>
      </c>
      <c r="DB45">
        <v>0.9071</v>
      </c>
      <c r="DC45">
        <v>0.9071</v>
      </c>
      <c r="DD45">
        <v>0.8947</v>
      </c>
      <c r="DE45">
        <v>0.8915</v>
      </c>
      <c r="DF45">
        <v>0.8886</v>
      </c>
      <c r="DG45">
        <v>0.8854</v>
      </c>
      <c r="DH45">
        <v>0.8796</v>
      </c>
      <c r="DI45">
        <v>0.8796</v>
      </c>
      <c r="DJ45">
        <v>0.8796</v>
      </c>
      <c r="DK45">
        <v>0.8796</v>
      </c>
      <c r="DL45">
        <v>0.8796</v>
      </c>
      <c r="DM45">
        <v>0.8796</v>
      </c>
      <c r="DN45">
        <v>0.8796</v>
      </c>
      <c r="DO45">
        <v>0.8469</v>
      </c>
      <c r="DP45">
        <v>0.8469</v>
      </c>
      <c r="DQ45">
        <v>0.8469</v>
      </c>
      <c r="DR45">
        <v>1.0183</v>
      </c>
      <c r="DS45">
        <v>0.8392</v>
      </c>
      <c r="DT45">
        <v>1.2624</v>
      </c>
      <c r="DU45">
        <v>0.91</v>
      </c>
      <c r="DV45">
        <v>0.91</v>
      </c>
      <c r="DW45">
        <v>0.91</v>
      </c>
      <c r="DX45">
        <v>0.9099</v>
      </c>
      <c r="DY45">
        <v>0.9089</v>
      </c>
      <c r="DZ45">
        <v>0.9079</v>
      </c>
      <c r="EA45">
        <v>0.9054</v>
      </c>
      <c r="EB45">
        <v>0.903</v>
      </c>
      <c r="EC45">
        <v>0.9025</v>
      </c>
      <c r="ED45">
        <v>0.9008</v>
      </c>
      <c r="EE45">
        <v>0.8988</v>
      </c>
      <c r="EF45">
        <v>0.8952</v>
      </c>
      <c r="EG45">
        <v>0.8945</v>
      </c>
      <c r="EH45">
        <v>0.8921</v>
      </c>
      <c r="EI45">
        <v>1.1943</v>
      </c>
      <c r="EJ45">
        <v>1.3377</v>
      </c>
      <c r="EK45">
        <v>1.2051</v>
      </c>
      <c r="EL45">
        <v>1.242</v>
      </c>
      <c r="EM45">
        <v>1.6245</v>
      </c>
      <c r="EN45">
        <v>1.3858</v>
      </c>
      <c r="EO45">
        <v>1.2391</v>
      </c>
      <c r="EP45">
        <v>1.3151</v>
      </c>
      <c r="EQ45">
        <v>1.6265</v>
      </c>
    </row>
    <row r="46" spans="1:147" ht="12.75">
      <c r="A46">
        <v>48</v>
      </c>
      <c r="B46">
        <v>0.8979</v>
      </c>
      <c r="C46">
        <v>0.8977</v>
      </c>
      <c r="D46">
        <v>0.8975</v>
      </c>
      <c r="E46">
        <v>0.9038</v>
      </c>
      <c r="F46">
        <v>0.8745</v>
      </c>
      <c r="G46">
        <v>0.8792</v>
      </c>
      <c r="H46">
        <v>0.884</v>
      </c>
      <c r="I46">
        <v>0.8842</v>
      </c>
      <c r="J46">
        <v>0.8844</v>
      </c>
      <c r="K46">
        <v>0.8848</v>
      </c>
      <c r="L46">
        <v>0.8783</v>
      </c>
      <c r="M46">
        <v>0.8707</v>
      </c>
      <c r="N46">
        <v>0.8888</v>
      </c>
      <c r="O46">
        <v>0.8888</v>
      </c>
      <c r="P46">
        <v>0.8888</v>
      </c>
      <c r="Q46">
        <v>0.8888</v>
      </c>
      <c r="R46">
        <v>0.8888</v>
      </c>
      <c r="S46">
        <v>0.8888</v>
      </c>
      <c r="T46">
        <v>0.8888</v>
      </c>
      <c r="U46">
        <v>0.8888</v>
      </c>
      <c r="V46">
        <v>0.8888</v>
      </c>
      <c r="W46">
        <v>0.8888</v>
      </c>
      <c r="X46">
        <v>0.8888</v>
      </c>
      <c r="Y46">
        <v>0.8888</v>
      </c>
      <c r="Z46">
        <v>0.8888</v>
      </c>
      <c r="AA46">
        <v>0.8888</v>
      </c>
      <c r="AB46">
        <v>0.8888</v>
      </c>
      <c r="AC46">
        <v>0.8888</v>
      </c>
      <c r="AD46">
        <v>0.8888</v>
      </c>
      <c r="AE46">
        <v>0.8888</v>
      </c>
      <c r="AF46">
        <v>0.8911</v>
      </c>
      <c r="AG46">
        <v>0.8943</v>
      </c>
      <c r="AH46">
        <v>0.8953</v>
      </c>
      <c r="AI46">
        <v>0.8987</v>
      </c>
      <c r="AJ46">
        <v>0.8995</v>
      </c>
      <c r="AK46">
        <v>0.9023</v>
      </c>
      <c r="AL46">
        <v>0.9055</v>
      </c>
      <c r="AM46">
        <v>0.9118</v>
      </c>
      <c r="AN46">
        <v>0.9118</v>
      </c>
      <c r="AO46">
        <v>0.9118</v>
      </c>
      <c r="AP46">
        <v>0.9118</v>
      </c>
      <c r="AQ46">
        <v>0.9118</v>
      </c>
      <c r="AR46">
        <v>0.9118</v>
      </c>
      <c r="AS46">
        <v>0.9118</v>
      </c>
      <c r="AT46">
        <v>0.8732</v>
      </c>
      <c r="AU46">
        <v>0.8732</v>
      </c>
      <c r="AV46">
        <v>0.8732</v>
      </c>
      <c r="AW46">
        <v>0.8952</v>
      </c>
      <c r="AX46">
        <v>0.8478</v>
      </c>
      <c r="AY46">
        <v>0.8515</v>
      </c>
      <c r="AZ46">
        <v>0.8865</v>
      </c>
      <c r="BA46">
        <v>0.8866</v>
      </c>
      <c r="BB46">
        <v>0.8883</v>
      </c>
      <c r="BC46">
        <v>0.8907</v>
      </c>
      <c r="BD46">
        <v>0.8942</v>
      </c>
      <c r="BE46">
        <v>0.8966</v>
      </c>
      <c r="BF46">
        <v>0.9024</v>
      </c>
      <c r="BG46">
        <v>0.9082</v>
      </c>
      <c r="BH46">
        <v>0.9095</v>
      </c>
      <c r="BI46">
        <v>0.9139</v>
      </c>
      <c r="BJ46">
        <v>0.9196</v>
      </c>
      <c r="BK46">
        <v>0.9306</v>
      </c>
      <c r="BL46">
        <v>0.933</v>
      </c>
      <c r="BM46">
        <v>0.9414</v>
      </c>
      <c r="BN46">
        <v>1.1992</v>
      </c>
      <c r="BO46">
        <v>1.2288</v>
      </c>
      <c r="BP46">
        <v>1.2233</v>
      </c>
      <c r="BQ46">
        <v>1.1831</v>
      </c>
      <c r="BR46">
        <v>1.2578</v>
      </c>
      <c r="BS46">
        <v>1.1846</v>
      </c>
      <c r="BT46">
        <v>1.1128</v>
      </c>
      <c r="BU46">
        <v>1.2973</v>
      </c>
      <c r="BV46">
        <v>1.2264</v>
      </c>
      <c r="BW46">
        <v>0.8834</v>
      </c>
      <c r="BX46">
        <v>0.8834</v>
      </c>
      <c r="BY46">
        <v>0.8834</v>
      </c>
      <c r="BZ46">
        <v>0.8739</v>
      </c>
      <c r="CA46">
        <v>0.858</v>
      </c>
      <c r="CB46">
        <v>0.8466</v>
      </c>
      <c r="CC46">
        <v>0.8351</v>
      </c>
      <c r="CD46">
        <v>0.8531</v>
      </c>
      <c r="CE46">
        <v>0.8712</v>
      </c>
      <c r="CF46">
        <v>0.9072</v>
      </c>
      <c r="CG46">
        <v>0.8942</v>
      </c>
      <c r="CH46">
        <v>0.8617</v>
      </c>
      <c r="CI46">
        <v>0.863</v>
      </c>
      <c r="CJ46">
        <v>0.867</v>
      </c>
      <c r="CK46">
        <v>0.8745</v>
      </c>
      <c r="CL46">
        <v>0.8758</v>
      </c>
      <c r="CM46">
        <v>0.88</v>
      </c>
      <c r="CN46">
        <v>0.8836</v>
      </c>
      <c r="CO46">
        <v>0.8843</v>
      </c>
      <c r="CP46">
        <v>0.8883</v>
      </c>
      <c r="CQ46">
        <v>0.8898</v>
      </c>
      <c r="CR46">
        <v>0.8947</v>
      </c>
      <c r="CS46">
        <v>0.8948</v>
      </c>
      <c r="CT46">
        <v>0.8992</v>
      </c>
      <c r="CU46">
        <v>0.8965</v>
      </c>
      <c r="CV46">
        <v>0.8965</v>
      </c>
      <c r="CW46">
        <v>0.8965</v>
      </c>
      <c r="CX46">
        <v>0.8965</v>
      </c>
      <c r="CY46">
        <v>0.8965</v>
      </c>
      <c r="CZ46">
        <v>0.8965</v>
      </c>
      <c r="DA46">
        <v>0.8965</v>
      </c>
      <c r="DB46">
        <v>0.8965</v>
      </c>
      <c r="DC46">
        <v>0.8965</v>
      </c>
      <c r="DD46">
        <v>0.8838</v>
      </c>
      <c r="DE46">
        <v>0.8806</v>
      </c>
      <c r="DF46">
        <v>0.8777</v>
      </c>
      <c r="DG46">
        <v>0.8745</v>
      </c>
      <c r="DH46">
        <v>0.8687</v>
      </c>
      <c r="DI46">
        <v>0.8687</v>
      </c>
      <c r="DJ46">
        <v>0.8687</v>
      </c>
      <c r="DK46">
        <v>0.8687</v>
      </c>
      <c r="DL46">
        <v>0.8687</v>
      </c>
      <c r="DM46">
        <v>0.8687</v>
      </c>
      <c r="DN46">
        <v>0.8687</v>
      </c>
      <c r="DO46">
        <v>0.8377</v>
      </c>
      <c r="DP46">
        <v>0.8377</v>
      </c>
      <c r="DQ46">
        <v>0.8377</v>
      </c>
      <c r="DR46">
        <v>1.0083</v>
      </c>
      <c r="DS46">
        <v>0.8278</v>
      </c>
      <c r="DT46">
        <v>1.2531</v>
      </c>
      <c r="DU46">
        <v>0.9025</v>
      </c>
      <c r="DV46">
        <v>0.9025</v>
      </c>
      <c r="DW46">
        <v>0.9025</v>
      </c>
      <c r="DX46">
        <v>0.9023</v>
      </c>
      <c r="DY46">
        <v>0.9008</v>
      </c>
      <c r="DZ46">
        <v>0.8997</v>
      </c>
      <c r="EA46">
        <v>0.8968</v>
      </c>
      <c r="EB46">
        <v>0.8942</v>
      </c>
      <c r="EC46">
        <v>0.8936</v>
      </c>
      <c r="ED46">
        <v>0.8918</v>
      </c>
      <c r="EE46">
        <v>0.8896</v>
      </c>
      <c r="EF46">
        <v>0.8857</v>
      </c>
      <c r="EG46">
        <v>0.885</v>
      </c>
      <c r="EH46">
        <v>0.8824</v>
      </c>
      <c r="EI46">
        <v>1.2151</v>
      </c>
      <c r="EJ46">
        <v>1.3624</v>
      </c>
      <c r="EK46">
        <v>1.2228</v>
      </c>
      <c r="EL46">
        <v>1.2581</v>
      </c>
      <c r="EM46">
        <v>1.6842</v>
      </c>
      <c r="EN46">
        <v>1.4233</v>
      </c>
      <c r="EO46">
        <v>1.2607</v>
      </c>
      <c r="EP46">
        <v>1.3541</v>
      </c>
      <c r="EQ46">
        <v>1.6655</v>
      </c>
    </row>
    <row r="47" spans="1:147" ht="12.75">
      <c r="A47">
        <v>49</v>
      </c>
      <c r="B47">
        <v>0.8907</v>
      </c>
      <c r="C47">
        <v>0.891</v>
      </c>
      <c r="D47">
        <v>0.8911</v>
      </c>
      <c r="E47">
        <v>0.8978</v>
      </c>
      <c r="F47">
        <v>0.8682</v>
      </c>
      <c r="G47">
        <v>0.8731</v>
      </c>
      <c r="H47">
        <v>0.8779</v>
      </c>
      <c r="I47">
        <v>0.8778</v>
      </c>
      <c r="J47">
        <v>0.8775</v>
      </c>
      <c r="K47">
        <v>0.8771</v>
      </c>
      <c r="L47">
        <v>0.8704</v>
      </c>
      <c r="M47">
        <v>0.8627</v>
      </c>
      <c r="N47">
        <v>0.8817</v>
      </c>
      <c r="O47">
        <v>0.8817</v>
      </c>
      <c r="P47">
        <v>0.8817</v>
      </c>
      <c r="Q47">
        <v>0.8817</v>
      </c>
      <c r="R47">
        <v>0.8817</v>
      </c>
      <c r="S47">
        <v>0.8817</v>
      </c>
      <c r="T47">
        <v>0.8817</v>
      </c>
      <c r="U47">
        <v>0.8817</v>
      </c>
      <c r="V47">
        <v>0.8817</v>
      </c>
      <c r="W47">
        <v>0.8817</v>
      </c>
      <c r="X47">
        <v>0.8817</v>
      </c>
      <c r="Y47">
        <v>0.8817</v>
      </c>
      <c r="Z47">
        <v>0.8817</v>
      </c>
      <c r="AA47">
        <v>0.8817</v>
      </c>
      <c r="AB47">
        <v>0.8817</v>
      </c>
      <c r="AC47">
        <v>0.8817</v>
      </c>
      <c r="AD47">
        <v>0.8817</v>
      </c>
      <c r="AE47">
        <v>0.8817</v>
      </c>
      <c r="AF47">
        <v>0.884</v>
      </c>
      <c r="AG47">
        <v>0.887</v>
      </c>
      <c r="AH47">
        <v>0.888</v>
      </c>
      <c r="AI47">
        <v>0.8912</v>
      </c>
      <c r="AJ47">
        <v>0.892</v>
      </c>
      <c r="AK47">
        <v>0.8947</v>
      </c>
      <c r="AL47">
        <v>0.8977</v>
      </c>
      <c r="AM47">
        <v>0.9038</v>
      </c>
      <c r="AN47">
        <v>0.9038</v>
      </c>
      <c r="AO47">
        <v>0.9038</v>
      </c>
      <c r="AP47">
        <v>0.9038</v>
      </c>
      <c r="AQ47">
        <v>0.9038</v>
      </c>
      <c r="AR47">
        <v>0.9038</v>
      </c>
      <c r="AS47">
        <v>0.9038</v>
      </c>
      <c r="AT47">
        <v>0.867</v>
      </c>
      <c r="AU47">
        <v>0.867</v>
      </c>
      <c r="AV47">
        <v>0.867</v>
      </c>
      <c r="AW47">
        <v>0.888</v>
      </c>
      <c r="AX47">
        <v>0.84</v>
      </c>
      <c r="AY47">
        <v>0.8442</v>
      </c>
      <c r="AZ47">
        <v>0.879</v>
      </c>
      <c r="BA47">
        <v>0.8792</v>
      </c>
      <c r="BB47">
        <v>0.8809</v>
      </c>
      <c r="BC47">
        <v>0.8833</v>
      </c>
      <c r="BD47">
        <v>0.8869</v>
      </c>
      <c r="BE47">
        <v>0.8893</v>
      </c>
      <c r="BF47">
        <v>0.8952</v>
      </c>
      <c r="BG47">
        <v>0.901</v>
      </c>
      <c r="BH47">
        <v>0.9023</v>
      </c>
      <c r="BI47">
        <v>0.9068</v>
      </c>
      <c r="BJ47">
        <v>0.9125</v>
      </c>
      <c r="BK47">
        <v>0.9236</v>
      </c>
      <c r="BL47">
        <v>0.926</v>
      </c>
      <c r="BM47">
        <v>0.9345</v>
      </c>
      <c r="BN47">
        <v>1.2119</v>
      </c>
      <c r="BO47">
        <v>1.2463</v>
      </c>
      <c r="BP47">
        <v>1.2389</v>
      </c>
      <c r="BQ47">
        <v>1.1986</v>
      </c>
      <c r="BR47">
        <v>1.2843</v>
      </c>
      <c r="BS47">
        <v>1.2106</v>
      </c>
      <c r="BT47">
        <v>1.1355</v>
      </c>
      <c r="BU47">
        <v>1.322</v>
      </c>
      <c r="BV47">
        <v>1.2452</v>
      </c>
      <c r="BW47">
        <v>0.8739</v>
      </c>
      <c r="BX47">
        <v>0.8739</v>
      </c>
      <c r="BY47">
        <v>0.8739</v>
      </c>
      <c r="BZ47">
        <v>0.8645</v>
      </c>
      <c r="CA47">
        <v>0.8481</v>
      </c>
      <c r="CB47">
        <v>0.8375</v>
      </c>
      <c r="CC47">
        <v>0.8268</v>
      </c>
      <c r="CD47">
        <v>0.845</v>
      </c>
      <c r="CE47">
        <v>0.8632</v>
      </c>
      <c r="CF47">
        <v>0.8995</v>
      </c>
      <c r="CG47">
        <v>0.8856</v>
      </c>
      <c r="CH47">
        <v>0.851</v>
      </c>
      <c r="CI47">
        <v>0.8523</v>
      </c>
      <c r="CJ47">
        <v>0.8562</v>
      </c>
      <c r="CK47">
        <v>0.8636</v>
      </c>
      <c r="CL47">
        <v>0.8649</v>
      </c>
      <c r="CM47">
        <v>0.869</v>
      </c>
      <c r="CN47">
        <v>0.8726</v>
      </c>
      <c r="CO47">
        <v>0.8733</v>
      </c>
      <c r="CP47">
        <v>0.8771</v>
      </c>
      <c r="CQ47">
        <v>0.8786</v>
      </c>
      <c r="CR47">
        <v>0.8834</v>
      </c>
      <c r="CS47">
        <v>0.8835</v>
      </c>
      <c r="CT47">
        <v>0.8883</v>
      </c>
      <c r="CU47">
        <v>0.8856</v>
      </c>
      <c r="CV47">
        <v>0.8856</v>
      </c>
      <c r="CW47">
        <v>0.8856</v>
      </c>
      <c r="CX47">
        <v>0.8856</v>
      </c>
      <c r="CY47">
        <v>0.8856</v>
      </c>
      <c r="CZ47">
        <v>0.8856</v>
      </c>
      <c r="DA47">
        <v>0.8856</v>
      </c>
      <c r="DB47">
        <v>0.8856</v>
      </c>
      <c r="DC47">
        <v>0.8856</v>
      </c>
      <c r="DD47">
        <v>0.8729</v>
      </c>
      <c r="DE47">
        <v>0.8697</v>
      </c>
      <c r="DF47">
        <v>0.8668</v>
      </c>
      <c r="DG47">
        <v>0.8636</v>
      </c>
      <c r="DH47">
        <v>0.8578</v>
      </c>
      <c r="DI47">
        <v>0.8578</v>
      </c>
      <c r="DJ47">
        <v>0.8578</v>
      </c>
      <c r="DK47">
        <v>0.8578</v>
      </c>
      <c r="DL47">
        <v>0.8578</v>
      </c>
      <c r="DM47">
        <v>0.8578</v>
      </c>
      <c r="DN47">
        <v>0.8578</v>
      </c>
      <c r="DO47">
        <v>0.8287</v>
      </c>
      <c r="DP47">
        <v>0.8287</v>
      </c>
      <c r="DQ47">
        <v>0.8287</v>
      </c>
      <c r="DR47">
        <v>0.9984</v>
      </c>
      <c r="DS47">
        <v>0.8167</v>
      </c>
      <c r="DT47">
        <v>1.2437</v>
      </c>
      <c r="DU47">
        <v>0.895</v>
      </c>
      <c r="DV47">
        <v>0.895</v>
      </c>
      <c r="DW47">
        <v>0.895</v>
      </c>
      <c r="DX47">
        <v>0.8945</v>
      </c>
      <c r="DY47">
        <v>0.8926</v>
      </c>
      <c r="DZ47">
        <v>0.8913</v>
      </c>
      <c r="EA47">
        <v>0.888</v>
      </c>
      <c r="EB47">
        <v>0.8852</v>
      </c>
      <c r="EC47">
        <v>0.8846</v>
      </c>
      <c r="ED47">
        <v>0.8826</v>
      </c>
      <c r="EE47">
        <v>0.8802</v>
      </c>
      <c r="EF47">
        <v>0.8761</v>
      </c>
      <c r="EG47">
        <v>0.8753</v>
      </c>
      <c r="EH47">
        <v>0.8726</v>
      </c>
      <c r="EI47">
        <v>1.2294</v>
      </c>
      <c r="EJ47">
        <v>1.3881</v>
      </c>
      <c r="EK47">
        <v>1.2389</v>
      </c>
      <c r="EL47">
        <v>1.2757</v>
      </c>
      <c r="EM47">
        <v>1.7488</v>
      </c>
      <c r="EN47">
        <v>1.4619</v>
      </c>
      <c r="EO47">
        <v>1.283</v>
      </c>
      <c r="EP47">
        <v>1.3953</v>
      </c>
      <c r="EQ47">
        <v>1.7052</v>
      </c>
    </row>
    <row r="48" spans="1:147" ht="12.75">
      <c r="A48">
        <v>50</v>
      </c>
      <c r="B48">
        <v>0.885</v>
      </c>
      <c r="C48">
        <v>0.8844</v>
      </c>
      <c r="D48">
        <v>0.8846</v>
      </c>
      <c r="E48">
        <v>0.8917</v>
      </c>
      <c r="F48">
        <v>0.8619</v>
      </c>
      <c r="G48">
        <v>0.8668</v>
      </c>
      <c r="H48">
        <v>0.8718</v>
      </c>
      <c r="I48">
        <v>0.8713</v>
      </c>
      <c r="J48">
        <v>0.8706</v>
      </c>
      <c r="K48">
        <v>0.8693</v>
      </c>
      <c r="L48">
        <v>0.8625</v>
      </c>
      <c r="M48">
        <v>0.8547</v>
      </c>
      <c r="N48">
        <v>0.8747</v>
      </c>
      <c r="O48">
        <v>0.8747</v>
      </c>
      <c r="P48">
        <v>0.8747</v>
      </c>
      <c r="Q48">
        <v>0.8747</v>
      </c>
      <c r="R48">
        <v>0.8747</v>
      </c>
      <c r="S48">
        <v>0.8747</v>
      </c>
      <c r="T48">
        <v>0.8747</v>
      </c>
      <c r="U48">
        <v>0.8747</v>
      </c>
      <c r="V48">
        <v>0.8747</v>
      </c>
      <c r="W48">
        <v>0.8747</v>
      </c>
      <c r="X48">
        <v>0.8747</v>
      </c>
      <c r="Y48">
        <v>0.8747</v>
      </c>
      <c r="Z48">
        <v>0.8747</v>
      </c>
      <c r="AA48">
        <v>0.8747</v>
      </c>
      <c r="AB48">
        <v>0.8747</v>
      </c>
      <c r="AC48">
        <v>0.8747</v>
      </c>
      <c r="AD48">
        <v>0.8747</v>
      </c>
      <c r="AE48">
        <v>0.8747</v>
      </c>
      <c r="AF48">
        <v>0.8768</v>
      </c>
      <c r="AG48">
        <v>0.8797</v>
      </c>
      <c r="AH48">
        <v>0.8806</v>
      </c>
      <c r="AI48">
        <v>0.8836</v>
      </c>
      <c r="AJ48">
        <v>0.8844</v>
      </c>
      <c r="AK48">
        <v>0.887</v>
      </c>
      <c r="AL48">
        <v>0.8899</v>
      </c>
      <c r="AM48">
        <v>0.8957</v>
      </c>
      <c r="AN48">
        <v>0.8957</v>
      </c>
      <c r="AO48">
        <v>0.8957</v>
      </c>
      <c r="AP48">
        <v>0.8957</v>
      </c>
      <c r="AQ48">
        <v>0.8957</v>
      </c>
      <c r="AR48">
        <v>0.8957</v>
      </c>
      <c r="AS48">
        <v>0.8957</v>
      </c>
      <c r="AT48">
        <v>0.866</v>
      </c>
      <c r="AU48">
        <v>0.866</v>
      </c>
      <c r="AV48">
        <v>0.866</v>
      </c>
      <c r="AW48">
        <v>0.9745</v>
      </c>
      <c r="AX48">
        <v>0.8052</v>
      </c>
      <c r="AY48">
        <v>0.8369</v>
      </c>
      <c r="AZ48">
        <v>0.8716</v>
      </c>
      <c r="BA48">
        <v>0.8718</v>
      </c>
      <c r="BB48">
        <v>0.8735</v>
      </c>
      <c r="BC48">
        <v>0.8759</v>
      </c>
      <c r="BD48">
        <v>0.8795</v>
      </c>
      <c r="BE48">
        <v>0.8819</v>
      </c>
      <c r="BF48">
        <v>0.8879</v>
      </c>
      <c r="BG48">
        <v>0.8938</v>
      </c>
      <c r="BH48">
        <v>0.8951</v>
      </c>
      <c r="BI48">
        <v>0.8996</v>
      </c>
      <c r="BJ48">
        <v>0.9053</v>
      </c>
      <c r="BK48">
        <v>0.9166</v>
      </c>
      <c r="BL48">
        <v>0.919</v>
      </c>
      <c r="BM48">
        <v>0.9276</v>
      </c>
      <c r="BN48">
        <v>1.225</v>
      </c>
      <c r="BO48">
        <v>1.2643</v>
      </c>
      <c r="BP48">
        <v>1.2549</v>
      </c>
      <c r="BQ48">
        <v>1.2145</v>
      </c>
      <c r="BR48">
        <v>1.1656</v>
      </c>
      <c r="BS48">
        <v>1.1468</v>
      </c>
      <c r="BT48">
        <v>1</v>
      </c>
      <c r="BU48">
        <v>1.279</v>
      </c>
      <c r="BV48">
        <v>1.1123</v>
      </c>
      <c r="BW48">
        <v>0.8645</v>
      </c>
      <c r="BX48">
        <v>0.8645</v>
      </c>
      <c r="BY48">
        <v>0.8645</v>
      </c>
      <c r="BZ48">
        <v>0.8551</v>
      </c>
      <c r="CA48">
        <v>0.8382</v>
      </c>
      <c r="CB48">
        <v>0.8283</v>
      </c>
      <c r="CC48">
        <v>0.8184</v>
      </c>
      <c r="CD48">
        <v>0.8368</v>
      </c>
      <c r="CE48">
        <v>0.8551</v>
      </c>
      <c r="CF48">
        <v>0.8918</v>
      </c>
      <c r="CG48">
        <v>0.8771</v>
      </c>
      <c r="CH48">
        <v>0.8403</v>
      </c>
      <c r="CI48">
        <v>0.8416</v>
      </c>
      <c r="CJ48">
        <v>0.8454</v>
      </c>
      <c r="CK48">
        <v>0.8527</v>
      </c>
      <c r="CL48">
        <v>0.854</v>
      </c>
      <c r="CM48">
        <v>0.8581</v>
      </c>
      <c r="CN48">
        <v>0.8616</v>
      </c>
      <c r="CO48">
        <v>0.8623</v>
      </c>
      <c r="CP48">
        <v>0.866</v>
      </c>
      <c r="CQ48">
        <v>0.8674</v>
      </c>
      <c r="CR48">
        <v>0.872</v>
      </c>
      <c r="CS48">
        <v>0.8722</v>
      </c>
      <c r="CT48">
        <v>0.877</v>
      </c>
      <c r="CU48">
        <v>0.8747</v>
      </c>
      <c r="CV48">
        <v>0.8747</v>
      </c>
      <c r="CW48">
        <v>0.8747</v>
      </c>
      <c r="CX48">
        <v>0.8747</v>
      </c>
      <c r="CY48">
        <v>0.8747</v>
      </c>
      <c r="CZ48">
        <v>0.8747</v>
      </c>
      <c r="DA48">
        <v>0.8747</v>
      </c>
      <c r="DB48">
        <v>0.8747</v>
      </c>
      <c r="DC48">
        <v>0.8747</v>
      </c>
      <c r="DD48">
        <v>0.862</v>
      </c>
      <c r="DE48">
        <v>0.8588</v>
      </c>
      <c r="DF48">
        <v>0.8559</v>
      </c>
      <c r="DG48">
        <v>0.8527</v>
      </c>
      <c r="DH48">
        <v>0.8469</v>
      </c>
      <c r="DI48">
        <v>0.8469</v>
      </c>
      <c r="DJ48">
        <v>0.8469</v>
      </c>
      <c r="DK48">
        <v>0.8469</v>
      </c>
      <c r="DL48">
        <v>0.8469</v>
      </c>
      <c r="DM48">
        <v>0.8469</v>
      </c>
      <c r="DN48">
        <v>0.8469</v>
      </c>
      <c r="DO48">
        <v>0.8368</v>
      </c>
      <c r="DP48">
        <v>0.8368</v>
      </c>
      <c r="DQ48">
        <v>0.8368</v>
      </c>
      <c r="DR48">
        <v>1.0517</v>
      </c>
      <c r="DS48">
        <v>1.1572</v>
      </c>
      <c r="DT48">
        <v>1.2346</v>
      </c>
      <c r="DU48">
        <v>0.8875</v>
      </c>
      <c r="DV48">
        <v>0.8875</v>
      </c>
      <c r="DW48">
        <v>0.8875</v>
      </c>
      <c r="DX48">
        <v>0.8866</v>
      </c>
      <c r="DY48">
        <v>0.8843</v>
      </c>
      <c r="DZ48">
        <v>0.8827</v>
      </c>
      <c r="EA48">
        <v>0.8792</v>
      </c>
      <c r="EB48">
        <v>0.876</v>
      </c>
      <c r="EC48">
        <v>0.8754</v>
      </c>
      <c r="ED48">
        <v>0.8733</v>
      </c>
      <c r="EE48">
        <v>0.8708</v>
      </c>
      <c r="EF48">
        <v>0.8664</v>
      </c>
      <c r="EG48">
        <v>0.8656</v>
      </c>
      <c r="EH48">
        <v>0.8627</v>
      </c>
      <c r="EI48">
        <v>1.2442</v>
      </c>
      <c r="EJ48">
        <v>1.4148</v>
      </c>
      <c r="EK48">
        <v>1.2561</v>
      </c>
      <c r="EL48">
        <v>1.2927</v>
      </c>
      <c r="EM48">
        <v>1.2506</v>
      </c>
      <c r="EN48">
        <v>1.3876</v>
      </c>
      <c r="EO48">
        <v>1.3059</v>
      </c>
      <c r="EP48">
        <v>1.3645</v>
      </c>
      <c r="EQ48">
        <v>1.2414</v>
      </c>
    </row>
    <row r="49" spans="1:147" ht="12.75">
      <c r="A49">
        <v>51</v>
      </c>
      <c r="B49">
        <v>0.878</v>
      </c>
      <c r="C49">
        <v>0.8792</v>
      </c>
      <c r="D49">
        <v>0.8786</v>
      </c>
      <c r="E49">
        <v>0.886</v>
      </c>
      <c r="F49">
        <v>0.856</v>
      </c>
      <c r="G49">
        <v>0.8611</v>
      </c>
      <c r="H49">
        <v>0.8661</v>
      </c>
      <c r="I49">
        <v>0.8651</v>
      </c>
      <c r="J49">
        <v>0.8642</v>
      </c>
      <c r="K49">
        <v>0.8622</v>
      </c>
      <c r="L49">
        <v>0.8553</v>
      </c>
      <c r="M49">
        <v>0.8474</v>
      </c>
      <c r="N49">
        <v>0.8676</v>
      </c>
      <c r="O49">
        <v>0.8676</v>
      </c>
      <c r="P49">
        <v>0.8676</v>
      </c>
      <c r="Q49">
        <v>0.8676</v>
      </c>
      <c r="R49">
        <v>0.8676</v>
      </c>
      <c r="S49">
        <v>0.8676</v>
      </c>
      <c r="T49">
        <v>0.8676</v>
      </c>
      <c r="U49">
        <v>0.8676</v>
      </c>
      <c r="V49">
        <v>0.8676</v>
      </c>
      <c r="W49">
        <v>0.8676</v>
      </c>
      <c r="X49">
        <v>0.8676</v>
      </c>
      <c r="Y49">
        <v>0.8676</v>
      </c>
      <c r="Z49">
        <v>0.8676</v>
      </c>
      <c r="AA49">
        <v>0.8676</v>
      </c>
      <c r="AB49">
        <v>0.8676</v>
      </c>
      <c r="AC49">
        <v>0.8676</v>
      </c>
      <c r="AD49">
        <v>0.8676</v>
      </c>
      <c r="AE49">
        <v>0.8676</v>
      </c>
      <c r="AF49">
        <v>0.8697</v>
      </c>
      <c r="AG49">
        <v>0.8723</v>
      </c>
      <c r="AH49">
        <v>0.8732</v>
      </c>
      <c r="AI49">
        <v>0.8761</v>
      </c>
      <c r="AJ49">
        <v>0.8769</v>
      </c>
      <c r="AK49">
        <v>0.8793</v>
      </c>
      <c r="AL49">
        <v>0.8821</v>
      </c>
      <c r="AM49">
        <v>0.8877</v>
      </c>
      <c r="AN49">
        <v>0.8877</v>
      </c>
      <c r="AO49">
        <v>0.8877</v>
      </c>
      <c r="AP49">
        <v>0.8877</v>
      </c>
      <c r="AQ49">
        <v>0.8877</v>
      </c>
      <c r="AR49">
        <v>0.8877</v>
      </c>
      <c r="AS49">
        <v>0.8877</v>
      </c>
      <c r="AT49">
        <v>0.8619</v>
      </c>
      <c r="AU49">
        <v>0.8619</v>
      </c>
      <c r="AV49">
        <v>0.8619</v>
      </c>
      <c r="AW49">
        <v>0.9613</v>
      </c>
      <c r="AX49">
        <v>0.8032</v>
      </c>
      <c r="AY49">
        <v>0.8298</v>
      </c>
      <c r="AZ49">
        <v>0.8642</v>
      </c>
      <c r="BA49">
        <v>0.8643</v>
      </c>
      <c r="BB49">
        <v>0.8661</v>
      </c>
      <c r="BC49">
        <v>0.8685</v>
      </c>
      <c r="BD49">
        <v>0.8722</v>
      </c>
      <c r="BE49">
        <v>0.8746</v>
      </c>
      <c r="BF49">
        <v>0.8806</v>
      </c>
      <c r="BG49">
        <v>0.8866</v>
      </c>
      <c r="BH49">
        <v>0.8879</v>
      </c>
      <c r="BI49">
        <v>0.8924</v>
      </c>
      <c r="BJ49">
        <v>0.8982</v>
      </c>
      <c r="BK49">
        <v>0.9096</v>
      </c>
      <c r="BL49">
        <v>0.912</v>
      </c>
      <c r="BM49">
        <v>0.9207</v>
      </c>
      <c r="BN49">
        <v>1.2383</v>
      </c>
      <c r="BO49">
        <v>1.2828</v>
      </c>
      <c r="BP49">
        <v>1.2713</v>
      </c>
      <c r="BQ49">
        <v>1.2308</v>
      </c>
      <c r="BR49">
        <v>1.19</v>
      </c>
      <c r="BS49">
        <v>1.1701</v>
      </c>
      <c r="BT49">
        <v>1.0183</v>
      </c>
      <c r="BU49">
        <v>1.3025</v>
      </c>
      <c r="BV49">
        <v>1.1306</v>
      </c>
      <c r="BW49">
        <v>0.856</v>
      </c>
      <c r="BX49">
        <v>0.856</v>
      </c>
      <c r="BY49">
        <v>0.856</v>
      </c>
      <c r="BZ49">
        <v>0.8466</v>
      </c>
      <c r="CA49">
        <v>0.8293</v>
      </c>
      <c r="CB49">
        <v>0.8201</v>
      </c>
      <c r="CC49">
        <v>0.8108</v>
      </c>
      <c r="CD49">
        <v>0.8283</v>
      </c>
      <c r="CE49">
        <v>0.8457</v>
      </c>
      <c r="CF49">
        <v>0.8806</v>
      </c>
      <c r="CG49">
        <v>0.8661</v>
      </c>
      <c r="CH49">
        <v>0.8297</v>
      </c>
      <c r="CI49">
        <v>0.8309</v>
      </c>
      <c r="CJ49">
        <v>0.8347</v>
      </c>
      <c r="CK49">
        <v>0.8419</v>
      </c>
      <c r="CL49">
        <v>0.8431</v>
      </c>
      <c r="CM49">
        <v>0.8471</v>
      </c>
      <c r="CN49">
        <v>0.8506</v>
      </c>
      <c r="CO49">
        <v>0.8512</v>
      </c>
      <c r="CP49">
        <v>0.8548</v>
      </c>
      <c r="CQ49">
        <v>0.8562</v>
      </c>
      <c r="CR49">
        <v>0.8607</v>
      </c>
      <c r="CS49">
        <v>0.8608</v>
      </c>
      <c r="CT49">
        <v>0.8655</v>
      </c>
      <c r="CU49">
        <v>0.8638</v>
      </c>
      <c r="CV49">
        <v>0.8638</v>
      </c>
      <c r="CW49">
        <v>0.8638</v>
      </c>
      <c r="CX49">
        <v>0.8638</v>
      </c>
      <c r="CY49">
        <v>0.8638</v>
      </c>
      <c r="CZ49">
        <v>0.8638</v>
      </c>
      <c r="DA49">
        <v>0.8638</v>
      </c>
      <c r="DB49">
        <v>0.8638</v>
      </c>
      <c r="DC49">
        <v>0.8638</v>
      </c>
      <c r="DD49">
        <v>0.8511</v>
      </c>
      <c r="DE49">
        <v>0.8479</v>
      </c>
      <c r="DF49">
        <v>0.845</v>
      </c>
      <c r="DG49">
        <v>0.8418</v>
      </c>
      <c r="DH49">
        <v>0.836</v>
      </c>
      <c r="DI49">
        <v>0.836</v>
      </c>
      <c r="DJ49">
        <v>0.836</v>
      </c>
      <c r="DK49">
        <v>0.836</v>
      </c>
      <c r="DL49">
        <v>0.836</v>
      </c>
      <c r="DM49">
        <v>0.836</v>
      </c>
      <c r="DN49">
        <v>0.836</v>
      </c>
      <c r="DO49">
        <v>0.8269</v>
      </c>
      <c r="DP49">
        <v>0.8269</v>
      </c>
      <c r="DQ49">
        <v>0.8269</v>
      </c>
      <c r="DR49">
        <v>1.04</v>
      </c>
      <c r="DS49">
        <v>1.1376</v>
      </c>
      <c r="DT49">
        <v>1.2256</v>
      </c>
      <c r="DU49">
        <v>0.88</v>
      </c>
      <c r="DV49">
        <v>0.88</v>
      </c>
      <c r="DW49">
        <v>0.8799</v>
      </c>
      <c r="DX49">
        <v>0.8785</v>
      </c>
      <c r="DY49">
        <v>0.8758</v>
      </c>
      <c r="DZ49">
        <v>0.8741</v>
      </c>
      <c r="EA49">
        <v>0.8702</v>
      </c>
      <c r="EB49">
        <v>0.8668</v>
      </c>
      <c r="EC49">
        <v>0.8661</v>
      </c>
      <c r="ED49">
        <v>0.8638</v>
      </c>
      <c r="EE49">
        <v>0.8612</v>
      </c>
      <c r="EF49">
        <v>0.8566</v>
      </c>
      <c r="EG49">
        <v>0.8557</v>
      </c>
      <c r="EH49">
        <v>0.8527</v>
      </c>
      <c r="EI49">
        <v>1.259</v>
      </c>
      <c r="EJ49">
        <v>1.4426</v>
      </c>
      <c r="EK49">
        <v>1.2746</v>
      </c>
      <c r="EL49">
        <v>1.3113</v>
      </c>
      <c r="EM49">
        <v>1.2736</v>
      </c>
      <c r="EN49">
        <v>1.4117</v>
      </c>
      <c r="EO49">
        <v>1.3299</v>
      </c>
      <c r="EP49">
        <v>1.3971</v>
      </c>
      <c r="EQ49">
        <v>1.2634</v>
      </c>
    </row>
    <row r="50" spans="1:147" ht="12.75">
      <c r="A50">
        <v>52</v>
      </c>
      <c r="B50">
        <v>0.8724</v>
      </c>
      <c r="C50">
        <v>0.8728</v>
      </c>
      <c r="D50">
        <v>0.8725</v>
      </c>
      <c r="E50">
        <v>0.8803</v>
      </c>
      <c r="F50">
        <v>0.8501</v>
      </c>
      <c r="G50">
        <v>0.8552</v>
      </c>
      <c r="H50">
        <v>0.8604</v>
      </c>
      <c r="I50">
        <v>0.8591</v>
      </c>
      <c r="J50">
        <v>0.8577</v>
      </c>
      <c r="K50">
        <v>0.855</v>
      </c>
      <c r="L50">
        <v>0.8481</v>
      </c>
      <c r="M50">
        <v>0.8401</v>
      </c>
      <c r="N50">
        <v>0.8606</v>
      </c>
      <c r="O50">
        <v>0.8606</v>
      </c>
      <c r="P50">
        <v>0.8606</v>
      </c>
      <c r="Q50">
        <v>0.8606</v>
      </c>
      <c r="R50">
        <v>0.8606</v>
      </c>
      <c r="S50">
        <v>0.8606</v>
      </c>
      <c r="T50">
        <v>0.8606</v>
      </c>
      <c r="U50">
        <v>0.8606</v>
      </c>
      <c r="V50">
        <v>0.8606</v>
      </c>
      <c r="W50">
        <v>0.8606</v>
      </c>
      <c r="X50">
        <v>0.8606</v>
      </c>
      <c r="Y50">
        <v>0.8606</v>
      </c>
      <c r="Z50">
        <v>0.8606</v>
      </c>
      <c r="AA50">
        <v>0.8606</v>
      </c>
      <c r="AB50">
        <v>0.8606</v>
      </c>
      <c r="AC50">
        <v>0.8606</v>
      </c>
      <c r="AD50">
        <v>0.8606</v>
      </c>
      <c r="AE50">
        <v>0.8606</v>
      </c>
      <c r="AF50">
        <v>0.8625</v>
      </c>
      <c r="AG50">
        <v>0.865</v>
      </c>
      <c r="AH50">
        <v>0.8659</v>
      </c>
      <c r="AI50">
        <v>0.8686</v>
      </c>
      <c r="AJ50">
        <v>0.8693</v>
      </c>
      <c r="AK50">
        <v>0.8717</v>
      </c>
      <c r="AL50">
        <v>0.8743</v>
      </c>
      <c r="AM50">
        <v>0.8797</v>
      </c>
      <c r="AN50">
        <v>0.8797</v>
      </c>
      <c r="AO50">
        <v>0.8797</v>
      </c>
      <c r="AP50">
        <v>0.8797</v>
      </c>
      <c r="AQ50">
        <v>0.8797</v>
      </c>
      <c r="AR50">
        <v>0.8797</v>
      </c>
      <c r="AS50">
        <v>0.8797</v>
      </c>
      <c r="AT50">
        <v>0.8578</v>
      </c>
      <c r="AU50">
        <v>0.8578</v>
      </c>
      <c r="AV50">
        <v>0.8578</v>
      </c>
      <c r="AW50">
        <v>0.9481</v>
      </c>
      <c r="AX50">
        <v>0.8014</v>
      </c>
      <c r="AY50">
        <v>0.8228</v>
      </c>
      <c r="AZ50">
        <v>0.8568</v>
      </c>
      <c r="BA50">
        <v>0.8569</v>
      </c>
      <c r="BB50">
        <v>0.8587</v>
      </c>
      <c r="BC50">
        <v>0.8611</v>
      </c>
      <c r="BD50">
        <v>0.8648</v>
      </c>
      <c r="BE50">
        <v>0.8673</v>
      </c>
      <c r="BF50">
        <v>0.8734</v>
      </c>
      <c r="BG50">
        <v>0.8793</v>
      </c>
      <c r="BH50">
        <v>0.8807</v>
      </c>
      <c r="BI50">
        <v>0.8853</v>
      </c>
      <c r="BJ50">
        <v>0.8911</v>
      </c>
      <c r="BK50">
        <v>0.9026</v>
      </c>
      <c r="BL50">
        <v>0.9051</v>
      </c>
      <c r="BM50">
        <v>0.9138</v>
      </c>
      <c r="BN50">
        <v>1.252</v>
      </c>
      <c r="BO50">
        <v>1.3019</v>
      </c>
      <c r="BP50">
        <v>1.2882</v>
      </c>
      <c r="BQ50">
        <v>1.2476</v>
      </c>
      <c r="BR50">
        <v>1.2156</v>
      </c>
      <c r="BS50">
        <v>1.1944</v>
      </c>
      <c r="BT50">
        <v>1.0371</v>
      </c>
      <c r="BU50">
        <v>1.3269</v>
      </c>
      <c r="BV50">
        <v>1.1496</v>
      </c>
      <c r="BW50">
        <v>0.8475</v>
      </c>
      <c r="BX50">
        <v>0.8475</v>
      </c>
      <c r="BY50">
        <v>0.8475</v>
      </c>
      <c r="BZ50">
        <v>0.8381</v>
      </c>
      <c r="CA50">
        <v>0.8205</v>
      </c>
      <c r="CB50">
        <v>0.8119</v>
      </c>
      <c r="CC50">
        <v>0.8032</v>
      </c>
      <c r="CD50">
        <v>0.8197</v>
      </c>
      <c r="CE50">
        <v>0.8363</v>
      </c>
      <c r="CF50">
        <v>0.8693</v>
      </c>
      <c r="CG50">
        <v>0.8549</v>
      </c>
      <c r="CH50">
        <v>0.819</v>
      </c>
      <c r="CI50">
        <v>0.8202</v>
      </c>
      <c r="CJ50">
        <v>0.8239</v>
      </c>
      <c r="CK50">
        <v>0.831</v>
      </c>
      <c r="CL50">
        <v>0.8322</v>
      </c>
      <c r="CM50">
        <v>0.8361</v>
      </c>
      <c r="CN50">
        <v>0.8396</v>
      </c>
      <c r="CO50">
        <v>0.8402</v>
      </c>
      <c r="CP50">
        <v>0.8437</v>
      </c>
      <c r="CQ50">
        <v>0.845</v>
      </c>
      <c r="CR50">
        <v>0.8493</v>
      </c>
      <c r="CS50">
        <v>0.8495</v>
      </c>
      <c r="CT50">
        <v>0.854</v>
      </c>
      <c r="CU50">
        <v>0.8529</v>
      </c>
      <c r="CV50">
        <v>0.8529</v>
      </c>
      <c r="CW50">
        <v>0.8529</v>
      </c>
      <c r="CX50">
        <v>0.8529</v>
      </c>
      <c r="CY50">
        <v>0.8529</v>
      </c>
      <c r="CZ50">
        <v>0.8529</v>
      </c>
      <c r="DA50">
        <v>0.8529</v>
      </c>
      <c r="DB50">
        <v>0.8529</v>
      </c>
      <c r="DC50">
        <v>0.8529</v>
      </c>
      <c r="DD50">
        <v>0.8402</v>
      </c>
      <c r="DE50">
        <v>0.837</v>
      </c>
      <c r="DF50">
        <v>0.8341</v>
      </c>
      <c r="DG50">
        <v>0.8309</v>
      </c>
      <c r="DH50">
        <v>0.8251</v>
      </c>
      <c r="DI50">
        <v>0.8251</v>
      </c>
      <c r="DJ50">
        <v>0.8251</v>
      </c>
      <c r="DK50">
        <v>0.8251</v>
      </c>
      <c r="DL50">
        <v>0.8251</v>
      </c>
      <c r="DM50">
        <v>0.8251</v>
      </c>
      <c r="DN50">
        <v>0.8251</v>
      </c>
      <c r="DO50">
        <v>0.8172</v>
      </c>
      <c r="DP50">
        <v>0.8172</v>
      </c>
      <c r="DQ50">
        <v>0.8172</v>
      </c>
      <c r="DR50">
        <v>1.0278</v>
      </c>
      <c r="DS50">
        <v>1.1186</v>
      </c>
      <c r="DT50">
        <v>1.2167</v>
      </c>
      <c r="DU50">
        <v>0.8725</v>
      </c>
      <c r="DV50">
        <v>0.8725</v>
      </c>
      <c r="DW50">
        <v>0.8722</v>
      </c>
      <c r="DX50">
        <v>0.8703</v>
      </c>
      <c r="DY50">
        <v>0.8673</v>
      </c>
      <c r="DZ50">
        <v>0.8653</v>
      </c>
      <c r="EA50">
        <v>0.8611</v>
      </c>
      <c r="EB50">
        <v>0.8574</v>
      </c>
      <c r="EC50">
        <v>0.8567</v>
      </c>
      <c r="ED50">
        <v>0.8542</v>
      </c>
      <c r="EE50">
        <v>0.8514</v>
      </c>
      <c r="EF50">
        <v>0.8466</v>
      </c>
      <c r="EG50">
        <v>0.8456</v>
      </c>
      <c r="EH50">
        <v>0.8425</v>
      </c>
      <c r="EI50">
        <v>1.2744</v>
      </c>
      <c r="EJ50">
        <v>1.4714</v>
      </c>
      <c r="EK50">
        <v>1.2921</v>
      </c>
      <c r="EL50">
        <v>1.3293</v>
      </c>
      <c r="EM50">
        <v>1.2974</v>
      </c>
      <c r="EN50">
        <v>1.4377</v>
      </c>
      <c r="EO50">
        <v>1.3545</v>
      </c>
      <c r="EP50">
        <v>1.4314</v>
      </c>
      <c r="EQ50">
        <v>1.2861</v>
      </c>
    </row>
    <row r="51" spans="1:147" ht="12.75">
      <c r="A51">
        <v>53</v>
      </c>
      <c r="B51">
        <v>0.867</v>
      </c>
      <c r="C51">
        <v>0.8665</v>
      </c>
      <c r="D51">
        <v>0.8665</v>
      </c>
      <c r="E51">
        <v>0.8747</v>
      </c>
      <c r="F51">
        <v>0.8443</v>
      </c>
      <c r="G51">
        <v>0.8496</v>
      </c>
      <c r="H51">
        <v>0.8547</v>
      </c>
      <c r="I51">
        <v>0.853</v>
      </c>
      <c r="J51">
        <v>0.8513</v>
      </c>
      <c r="K51">
        <v>0.8479</v>
      </c>
      <c r="L51">
        <v>0.8408</v>
      </c>
      <c r="M51">
        <v>0.8327</v>
      </c>
      <c r="N51">
        <v>0.8536</v>
      </c>
      <c r="O51">
        <v>0.8536</v>
      </c>
      <c r="P51">
        <v>0.8536</v>
      </c>
      <c r="Q51">
        <v>0.8536</v>
      </c>
      <c r="R51">
        <v>0.8536</v>
      </c>
      <c r="S51">
        <v>0.8536</v>
      </c>
      <c r="T51">
        <v>0.8536</v>
      </c>
      <c r="U51">
        <v>0.8536</v>
      </c>
      <c r="V51">
        <v>0.8536</v>
      </c>
      <c r="W51">
        <v>0.8536</v>
      </c>
      <c r="X51">
        <v>0.8536</v>
      </c>
      <c r="Y51">
        <v>0.8536</v>
      </c>
      <c r="Z51">
        <v>0.8536</v>
      </c>
      <c r="AA51">
        <v>0.8536</v>
      </c>
      <c r="AB51">
        <v>0.8536</v>
      </c>
      <c r="AC51">
        <v>0.8536</v>
      </c>
      <c r="AD51">
        <v>0.8536</v>
      </c>
      <c r="AE51">
        <v>0.8536</v>
      </c>
      <c r="AF51">
        <v>0.8553</v>
      </c>
      <c r="AG51">
        <v>0.8577</v>
      </c>
      <c r="AH51">
        <v>0.8585</v>
      </c>
      <c r="AI51">
        <v>0.8611</v>
      </c>
      <c r="AJ51">
        <v>0.8618</v>
      </c>
      <c r="AK51">
        <v>0.864</v>
      </c>
      <c r="AL51">
        <v>0.8666</v>
      </c>
      <c r="AM51">
        <v>0.8717</v>
      </c>
      <c r="AN51">
        <v>0.8717</v>
      </c>
      <c r="AO51">
        <v>0.8717</v>
      </c>
      <c r="AP51">
        <v>0.8717</v>
      </c>
      <c r="AQ51">
        <v>0.8717</v>
      </c>
      <c r="AR51">
        <v>0.8717</v>
      </c>
      <c r="AS51">
        <v>0.8717</v>
      </c>
      <c r="AT51">
        <v>0.8538</v>
      </c>
      <c r="AU51">
        <v>0.8538</v>
      </c>
      <c r="AV51">
        <v>0.8538</v>
      </c>
      <c r="AW51">
        <v>0.9349</v>
      </c>
      <c r="AX51">
        <v>0.7995</v>
      </c>
      <c r="AY51">
        <v>0.8159</v>
      </c>
      <c r="AZ51">
        <v>0.8494</v>
      </c>
      <c r="BA51">
        <v>0.8495</v>
      </c>
      <c r="BB51">
        <v>0.8513</v>
      </c>
      <c r="BC51">
        <v>0.8538</v>
      </c>
      <c r="BD51">
        <v>0.8575</v>
      </c>
      <c r="BE51">
        <v>0.86</v>
      </c>
      <c r="BF51">
        <v>0.8661</v>
      </c>
      <c r="BG51">
        <v>0.8721</v>
      </c>
      <c r="BH51">
        <v>0.8734</v>
      </c>
      <c r="BI51">
        <v>0.8781</v>
      </c>
      <c r="BJ51">
        <v>0.884</v>
      </c>
      <c r="BK51">
        <v>0.8956</v>
      </c>
      <c r="BL51">
        <v>0.8981</v>
      </c>
      <c r="BM51">
        <v>0.9069</v>
      </c>
      <c r="BN51">
        <v>1.2659</v>
      </c>
      <c r="BO51">
        <v>1.3216</v>
      </c>
      <c r="BP51">
        <v>1.3056</v>
      </c>
      <c r="BQ51">
        <v>1.2649</v>
      </c>
      <c r="BR51">
        <v>1.2422</v>
      </c>
      <c r="BS51">
        <v>1.2198</v>
      </c>
      <c r="BT51">
        <v>1.0568</v>
      </c>
      <c r="BU51">
        <v>1.3522</v>
      </c>
      <c r="BV51">
        <v>1.1692</v>
      </c>
      <c r="BW51">
        <v>0.8389</v>
      </c>
      <c r="BX51">
        <v>0.8389</v>
      </c>
      <c r="BY51">
        <v>0.8389</v>
      </c>
      <c r="BZ51">
        <v>0.8297</v>
      </c>
      <c r="CA51">
        <v>0.8116</v>
      </c>
      <c r="CB51">
        <v>0.8037</v>
      </c>
      <c r="CC51">
        <v>0.7957</v>
      </c>
      <c r="CD51">
        <v>0.8113</v>
      </c>
      <c r="CE51">
        <v>0.8269</v>
      </c>
      <c r="CF51">
        <v>0.8581</v>
      </c>
      <c r="CG51">
        <v>0.8439</v>
      </c>
      <c r="CH51">
        <v>0.8083</v>
      </c>
      <c r="CI51">
        <v>0.8095</v>
      </c>
      <c r="CJ51">
        <v>0.8132</v>
      </c>
      <c r="CK51">
        <v>0.8201</v>
      </c>
      <c r="CL51">
        <v>0.8213</v>
      </c>
      <c r="CM51">
        <v>0.8252</v>
      </c>
      <c r="CN51">
        <v>0.8286</v>
      </c>
      <c r="CO51">
        <v>0.8292</v>
      </c>
      <c r="CP51">
        <v>0.8325</v>
      </c>
      <c r="CQ51">
        <v>0.8338</v>
      </c>
      <c r="CR51">
        <v>0.838</v>
      </c>
      <c r="CS51">
        <v>0.8381</v>
      </c>
      <c r="CT51">
        <v>0.8425</v>
      </c>
      <c r="CU51">
        <v>0.842</v>
      </c>
      <c r="CV51">
        <v>0.842</v>
      </c>
      <c r="CW51">
        <v>0.842</v>
      </c>
      <c r="CX51">
        <v>0.842</v>
      </c>
      <c r="CY51">
        <v>0.842</v>
      </c>
      <c r="CZ51">
        <v>0.842</v>
      </c>
      <c r="DA51">
        <v>0.842</v>
      </c>
      <c r="DB51">
        <v>0.842</v>
      </c>
      <c r="DC51">
        <v>0.842</v>
      </c>
      <c r="DD51">
        <v>0.8293</v>
      </c>
      <c r="DE51">
        <v>0.8261</v>
      </c>
      <c r="DF51">
        <v>0.8232</v>
      </c>
      <c r="DG51">
        <v>0.82</v>
      </c>
      <c r="DH51">
        <v>0.8142</v>
      </c>
      <c r="DI51">
        <v>0.8142</v>
      </c>
      <c r="DJ51">
        <v>0.8142</v>
      </c>
      <c r="DK51">
        <v>0.8142</v>
      </c>
      <c r="DL51">
        <v>0.8142</v>
      </c>
      <c r="DM51">
        <v>0.8142</v>
      </c>
      <c r="DN51">
        <v>0.8142</v>
      </c>
      <c r="DO51">
        <v>0.8078</v>
      </c>
      <c r="DP51">
        <v>0.8078</v>
      </c>
      <c r="DQ51">
        <v>0.8078</v>
      </c>
      <c r="DR51">
        <v>1.0158</v>
      </c>
      <c r="DS51">
        <v>1.1</v>
      </c>
      <c r="DT51">
        <v>1.208</v>
      </c>
      <c r="DU51">
        <v>0.865</v>
      </c>
      <c r="DV51">
        <v>0.865</v>
      </c>
      <c r="DW51">
        <v>0.8643</v>
      </c>
      <c r="DX51">
        <v>0.862</v>
      </c>
      <c r="DY51">
        <v>0.8586</v>
      </c>
      <c r="DZ51">
        <v>0.8564</v>
      </c>
      <c r="EA51">
        <v>0.8518</v>
      </c>
      <c r="EB51">
        <v>0.8479</v>
      </c>
      <c r="EC51">
        <v>0.8471</v>
      </c>
      <c r="ED51">
        <v>0.8446</v>
      </c>
      <c r="EE51">
        <v>0.8416</v>
      </c>
      <c r="EF51">
        <v>0.8365</v>
      </c>
      <c r="EG51">
        <v>0.8355</v>
      </c>
      <c r="EH51">
        <v>0.8322</v>
      </c>
      <c r="EI51">
        <v>1.2981</v>
      </c>
      <c r="EJ51">
        <v>1.5015</v>
      </c>
      <c r="EK51">
        <v>1.3101</v>
      </c>
      <c r="EL51">
        <v>1.349</v>
      </c>
      <c r="EM51">
        <v>1.3221</v>
      </c>
      <c r="EN51">
        <v>1.4638</v>
      </c>
      <c r="EO51">
        <v>1.3803</v>
      </c>
      <c r="EP51">
        <v>1.4673</v>
      </c>
      <c r="EQ51">
        <v>1.3097</v>
      </c>
    </row>
    <row r="52" spans="1:147" ht="12.75">
      <c r="A52">
        <v>54</v>
      </c>
      <c r="B52">
        <v>0.8602</v>
      </c>
      <c r="C52">
        <v>0.8602</v>
      </c>
      <c r="D52">
        <v>0.8604</v>
      </c>
      <c r="E52">
        <v>0.869</v>
      </c>
      <c r="F52">
        <v>0.8384</v>
      </c>
      <c r="G52">
        <v>0.8436</v>
      </c>
      <c r="H52">
        <v>0.849</v>
      </c>
      <c r="I52">
        <v>0.8469</v>
      </c>
      <c r="J52">
        <v>0.8449</v>
      </c>
      <c r="K52">
        <v>0.8407</v>
      </c>
      <c r="L52">
        <v>0.8336</v>
      </c>
      <c r="M52">
        <v>0.8254</v>
      </c>
      <c r="N52">
        <v>0.8465</v>
      </c>
      <c r="O52">
        <v>0.8465</v>
      </c>
      <c r="P52">
        <v>0.8465</v>
      </c>
      <c r="Q52">
        <v>0.8465</v>
      </c>
      <c r="R52">
        <v>0.8465</v>
      </c>
      <c r="S52">
        <v>0.8465</v>
      </c>
      <c r="T52">
        <v>0.8465</v>
      </c>
      <c r="U52">
        <v>0.8465</v>
      </c>
      <c r="V52">
        <v>0.8465</v>
      </c>
      <c r="W52">
        <v>0.8465</v>
      </c>
      <c r="X52">
        <v>0.8465</v>
      </c>
      <c r="Y52">
        <v>0.8465</v>
      </c>
      <c r="Z52">
        <v>0.8465</v>
      </c>
      <c r="AA52">
        <v>0.8465</v>
      </c>
      <c r="AB52">
        <v>0.8465</v>
      </c>
      <c r="AC52">
        <v>0.8465</v>
      </c>
      <c r="AD52">
        <v>0.8465</v>
      </c>
      <c r="AE52">
        <v>0.8465</v>
      </c>
      <c r="AF52">
        <v>0.8482</v>
      </c>
      <c r="AG52">
        <v>0.8504</v>
      </c>
      <c r="AH52">
        <v>0.8511</v>
      </c>
      <c r="AI52">
        <v>0.8536</v>
      </c>
      <c r="AJ52">
        <v>0.8542</v>
      </c>
      <c r="AK52">
        <v>0.8563</v>
      </c>
      <c r="AL52">
        <v>0.8588</v>
      </c>
      <c r="AM52">
        <v>0.8637</v>
      </c>
      <c r="AN52">
        <v>0.8637</v>
      </c>
      <c r="AO52">
        <v>0.8637</v>
      </c>
      <c r="AP52">
        <v>0.8637</v>
      </c>
      <c r="AQ52">
        <v>0.8637</v>
      </c>
      <c r="AR52">
        <v>0.8637</v>
      </c>
      <c r="AS52">
        <v>0.8637</v>
      </c>
      <c r="AT52">
        <v>0.8498</v>
      </c>
      <c r="AU52">
        <v>0.8498</v>
      </c>
      <c r="AV52">
        <v>0.8498</v>
      </c>
      <c r="AW52">
        <v>0.9217</v>
      </c>
      <c r="AX52">
        <v>0.7976</v>
      </c>
      <c r="AY52">
        <v>0.8092</v>
      </c>
      <c r="AZ52">
        <v>0.842</v>
      </c>
      <c r="BA52">
        <v>0.8421</v>
      </c>
      <c r="BB52">
        <v>0.8439</v>
      </c>
      <c r="BC52">
        <v>0.8464</v>
      </c>
      <c r="BD52">
        <v>0.8501</v>
      </c>
      <c r="BE52">
        <v>0.8526</v>
      </c>
      <c r="BF52">
        <v>0.8588</v>
      </c>
      <c r="BG52">
        <v>0.8649</v>
      </c>
      <c r="BH52">
        <v>0.8662</v>
      </c>
      <c r="BI52">
        <v>0.8709</v>
      </c>
      <c r="BJ52">
        <v>0.8769</v>
      </c>
      <c r="BK52">
        <v>0.8886</v>
      </c>
      <c r="BL52">
        <v>0.8911</v>
      </c>
      <c r="BM52">
        <v>0.9</v>
      </c>
      <c r="BN52">
        <v>1.2801</v>
      </c>
      <c r="BO52">
        <v>1.3419</v>
      </c>
      <c r="BP52">
        <v>1.3234</v>
      </c>
      <c r="BQ52">
        <v>1.2827</v>
      </c>
      <c r="BR52">
        <v>1.2701</v>
      </c>
      <c r="BS52">
        <v>1.2462</v>
      </c>
      <c r="BT52">
        <v>1.0772</v>
      </c>
      <c r="BU52">
        <v>1.3785</v>
      </c>
      <c r="BV52">
        <v>1.1895</v>
      </c>
      <c r="BW52">
        <v>0.8304</v>
      </c>
      <c r="BX52">
        <v>0.8304</v>
      </c>
      <c r="BY52">
        <v>0.8304</v>
      </c>
      <c r="BZ52">
        <v>0.8212</v>
      </c>
      <c r="CA52">
        <v>0.8028</v>
      </c>
      <c r="CB52">
        <v>0.7955</v>
      </c>
      <c r="CC52">
        <v>0.7881</v>
      </c>
      <c r="CD52">
        <v>0.8028</v>
      </c>
      <c r="CE52">
        <v>0.8175</v>
      </c>
      <c r="CF52">
        <v>0.8468</v>
      </c>
      <c r="CG52">
        <v>0.8327</v>
      </c>
      <c r="CH52">
        <v>0.7976</v>
      </c>
      <c r="CI52">
        <v>0.7988</v>
      </c>
      <c r="CJ52">
        <v>0.8024</v>
      </c>
      <c r="CK52">
        <v>0.8092</v>
      </c>
      <c r="CL52">
        <v>0.8104</v>
      </c>
      <c r="CM52">
        <v>0.8142</v>
      </c>
      <c r="CN52">
        <v>0.8176</v>
      </c>
      <c r="CO52">
        <v>0.8182</v>
      </c>
      <c r="CP52">
        <v>0.8214</v>
      </c>
      <c r="CQ52">
        <v>0.8226</v>
      </c>
      <c r="CR52">
        <v>0.8266</v>
      </c>
      <c r="CS52">
        <v>0.8268</v>
      </c>
      <c r="CT52">
        <v>0.831</v>
      </c>
      <c r="CU52">
        <v>0.8311</v>
      </c>
      <c r="CV52">
        <v>0.8311</v>
      </c>
      <c r="CW52">
        <v>0.8311</v>
      </c>
      <c r="CX52">
        <v>0.8311</v>
      </c>
      <c r="CY52">
        <v>0.8311</v>
      </c>
      <c r="CZ52">
        <v>0.8311</v>
      </c>
      <c r="DA52">
        <v>0.8311</v>
      </c>
      <c r="DB52">
        <v>0.8311</v>
      </c>
      <c r="DC52">
        <v>0.8311</v>
      </c>
      <c r="DD52">
        <v>0.8184</v>
      </c>
      <c r="DE52">
        <v>0.8152</v>
      </c>
      <c r="DF52">
        <v>0.8123</v>
      </c>
      <c r="DG52">
        <v>0.8091</v>
      </c>
      <c r="DH52">
        <v>0.8033</v>
      </c>
      <c r="DI52">
        <v>0.8033</v>
      </c>
      <c r="DJ52">
        <v>0.8033</v>
      </c>
      <c r="DK52">
        <v>0.8033</v>
      </c>
      <c r="DL52">
        <v>0.8033</v>
      </c>
      <c r="DM52">
        <v>0.8033</v>
      </c>
      <c r="DN52">
        <v>0.8033</v>
      </c>
      <c r="DO52">
        <v>0.7994</v>
      </c>
      <c r="DP52">
        <v>0.7994</v>
      </c>
      <c r="DQ52">
        <v>0.7994</v>
      </c>
      <c r="DR52">
        <v>1.0041</v>
      </c>
      <c r="DS52">
        <v>1.0823</v>
      </c>
      <c r="DT52">
        <v>1.1993</v>
      </c>
      <c r="DU52">
        <v>0.8575</v>
      </c>
      <c r="DV52">
        <v>0.8575</v>
      </c>
      <c r="DW52">
        <v>0.8563</v>
      </c>
      <c r="DX52">
        <v>0.8536</v>
      </c>
      <c r="DY52">
        <v>0.8497</v>
      </c>
      <c r="DZ52">
        <v>0.8474</v>
      </c>
      <c r="EA52">
        <v>0.8424</v>
      </c>
      <c r="EB52">
        <v>0.8383</v>
      </c>
      <c r="EC52">
        <v>0.8375</v>
      </c>
      <c r="ED52">
        <v>0.8347</v>
      </c>
      <c r="EE52">
        <v>0.8316</v>
      </c>
      <c r="EF52">
        <v>0.8263</v>
      </c>
      <c r="EG52">
        <v>0.8252</v>
      </c>
      <c r="EH52">
        <v>0.8218</v>
      </c>
      <c r="EI52">
        <v>1.3145</v>
      </c>
      <c r="EJ52">
        <v>1.5282</v>
      </c>
      <c r="EK52">
        <v>1.331</v>
      </c>
      <c r="EL52">
        <v>1.368</v>
      </c>
      <c r="EM52">
        <v>1.3478</v>
      </c>
      <c r="EN52">
        <v>1.4908</v>
      </c>
      <c r="EO52">
        <v>1.4071</v>
      </c>
      <c r="EP52">
        <v>1.5052</v>
      </c>
      <c r="EQ52">
        <v>1.3348</v>
      </c>
    </row>
    <row r="53" spans="1:147" ht="12.75">
      <c r="A53">
        <v>55</v>
      </c>
      <c r="B53">
        <v>0.8549</v>
      </c>
      <c r="C53">
        <v>0.8541</v>
      </c>
      <c r="D53">
        <v>0.8544</v>
      </c>
      <c r="E53">
        <v>0.8633</v>
      </c>
      <c r="F53">
        <v>0.8325</v>
      </c>
      <c r="G53">
        <v>0.838</v>
      </c>
      <c r="H53">
        <v>0.8433</v>
      </c>
      <c r="I53">
        <v>0.8409</v>
      </c>
      <c r="J53">
        <v>0.8385</v>
      </c>
      <c r="K53">
        <v>0.8336</v>
      </c>
      <c r="L53">
        <v>0.8264</v>
      </c>
      <c r="M53">
        <v>0.8181</v>
      </c>
      <c r="N53">
        <v>0.8395</v>
      </c>
      <c r="O53">
        <v>0.8395</v>
      </c>
      <c r="P53">
        <v>0.8395</v>
      </c>
      <c r="Q53">
        <v>0.8395</v>
      </c>
      <c r="R53">
        <v>0.8395</v>
      </c>
      <c r="S53">
        <v>0.8395</v>
      </c>
      <c r="T53">
        <v>0.8395</v>
      </c>
      <c r="U53">
        <v>0.8395</v>
      </c>
      <c r="V53">
        <v>0.8395</v>
      </c>
      <c r="W53">
        <v>0.8395</v>
      </c>
      <c r="X53">
        <v>0.8395</v>
      </c>
      <c r="Y53">
        <v>0.8395</v>
      </c>
      <c r="Z53">
        <v>0.8395</v>
      </c>
      <c r="AA53">
        <v>0.8395</v>
      </c>
      <c r="AB53">
        <v>0.8395</v>
      </c>
      <c r="AC53">
        <v>0.8395</v>
      </c>
      <c r="AD53">
        <v>0.8395</v>
      </c>
      <c r="AE53">
        <v>0.8395</v>
      </c>
      <c r="AF53">
        <v>0.841</v>
      </c>
      <c r="AG53">
        <v>0.8431</v>
      </c>
      <c r="AH53">
        <v>0.8438</v>
      </c>
      <c r="AI53">
        <v>0.8461</v>
      </c>
      <c r="AJ53">
        <v>0.8467</v>
      </c>
      <c r="AK53">
        <v>0.8487</v>
      </c>
      <c r="AL53">
        <v>0.851</v>
      </c>
      <c r="AM53">
        <v>0.8556</v>
      </c>
      <c r="AN53">
        <v>0.8556</v>
      </c>
      <c r="AO53">
        <v>0.8556</v>
      </c>
      <c r="AP53">
        <v>0.8556</v>
      </c>
      <c r="AQ53">
        <v>0.8556</v>
      </c>
      <c r="AR53">
        <v>0.8556</v>
      </c>
      <c r="AS53">
        <v>0.8556</v>
      </c>
      <c r="AT53">
        <v>0.8459</v>
      </c>
      <c r="AU53">
        <v>0.8459</v>
      </c>
      <c r="AV53">
        <v>0.8459</v>
      </c>
      <c r="AW53">
        <v>0.9085</v>
      </c>
      <c r="AX53">
        <v>0.7958</v>
      </c>
      <c r="AY53">
        <v>0.8025</v>
      </c>
      <c r="AZ53">
        <v>0.8345</v>
      </c>
      <c r="BA53">
        <v>0.8346</v>
      </c>
      <c r="BB53">
        <v>0.8364</v>
      </c>
      <c r="BC53">
        <v>0.839</v>
      </c>
      <c r="BD53">
        <v>0.8428</v>
      </c>
      <c r="BE53">
        <v>0.8453</v>
      </c>
      <c r="BF53">
        <v>0.8515</v>
      </c>
      <c r="BG53">
        <v>0.8577</v>
      </c>
      <c r="BH53">
        <v>0.859</v>
      </c>
      <c r="BI53">
        <v>0.8638</v>
      </c>
      <c r="BJ53">
        <v>0.8698</v>
      </c>
      <c r="BK53">
        <v>0.8816</v>
      </c>
      <c r="BL53">
        <v>0.8841</v>
      </c>
      <c r="BM53">
        <v>0.8931</v>
      </c>
      <c r="BN53">
        <v>1.2947</v>
      </c>
      <c r="BO53">
        <v>1.3628</v>
      </c>
      <c r="BP53">
        <v>1.3417</v>
      </c>
      <c r="BQ53">
        <v>1.3009</v>
      </c>
      <c r="BR53">
        <v>1.2992</v>
      </c>
      <c r="BS53">
        <v>1.2736</v>
      </c>
      <c r="BT53">
        <v>1.0984</v>
      </c>
      <c r="BU53">
        <v>1.4059</v>
      </c>
      <c r="BV53">
        <v>1.2105</v>
      </c>
      <c r="BW53">
        <v>0.8219</v>
      </c>
      <c r="BX53">
        <v>0.8219</v>
      </c>
      <c r="BY53">
        <v>0.8219</v>
      </c>
      <c r="BZ53">
        <v>0.8127</v>
      </c>
      <c r="CA53">
        <v>0.7939</v>
      </c>
      <c r="CB53">
        <v>0.7872</v>
      </c>
      <c r="CC53">
        <v>0.7805</v>
      </c>
      <c r="CD53">
        <v>0.7943</v>
      </c>
      <c r="CE53">
        <v>0.8081</v>
      </c>
      <c r="CF53">
        <v>0.8356</v>
      </c>
      <c r="CG53">
        <v>0.8217</v>
      </c>
      <c r="CH53">
        <v>0.7869</v>
      </c>
      <c r="CI53">
        <v>0.7881</v>
      </c>
      <c r="CJ53">
        <v>0.7916</v>
      </c>
      <c r="CK53">
        <v>0.7984</v>
      </c>
      <c r="CL53">
        <v>0.7995</v>
      </c>
      <c r="CM53">
        <v>0.8033</v>
      </c>
      <c r="CN53">
        <v>0.8066</v>
      </c>
      <c r="CO53">
        <v>0.8072</v>
      </c>
      <c r="CP53">
        <v>0.8102</v>
      </c>
      <c r="CQ53">
        <v>0.8114</v>
      </c>
      <c r="CR53">
        <v>0.8153</v>
      </c>
      <c r="CS53">
        <v>0.8154</v>
      </c>
      <c r="CT53">
        <v>0.8195</v>
      </c>
      <c r="CU53">
        <v>0.8202</v>
      </c>
      <c r="CV53">
        <v>0.8202</v>
      </c>
      <c r="CW53">
        <v>0.8202</v>
      </c>
      <c r="CX53">
        <v>0.8202</v>
      </c>
      <c r="CY53">
        <v>0.8202</v>
      </c>
      <c r="CZ53">
        <v>0.8202</v>
      </c>
      <c r="DA53">
        <v>0.8202</v>
      </c>
      <c r="DB53">
        <v>0.8202</v>
      </c>
      <c r="DC53">
        <v>0.8202</v>
      </c>
      <c r="DD53">
        <v>0.8075</v>
      </c>
      <c r="DE53">
        <v>0.8043</v>
      </c>
      <c r="DF53">
        <v>0.8014</v>
      </c>
      <c r="DG53">
        <v>0.7982</v>
      </c>
      <c r="DH53">
        <v>0.7924</v>
      </c>
      <c r="DI53">
        <v>0.7924</v>
      </c>
      <c r="DJ53">
        <v>0.7924</v>
      </c>
      <c r="DK53">
        <v>0.7924</v>
      </c>
      <c r="DL53">
        <v>0.7924</v>
      </c>
      <c r="DM53">
        <v>0.7924</v>
      </c>
      <c r="DN53">
        <v>0.7924</v>
      </c>
      <c r="DO53">
        <v>0.7903</v>
      </c>
      <c r="DP53">
        <v>0.7903</v>
      </c>
      <c r="DQ53">
        <v>0.7903</v>
      </c>
      <c r="DR53">
        <v>0.9919</v>
      </c>
      <c r="DS53">
        <v>1.0651</v>
      </c>
      <c r="DT53">
        <v>1.1908</v>
      </c>
      <c r="DU53">
        <v>0.85</v>
      </c>
      <c r="DV53">
        <v>0.8499</v>
      </c>
      <c r="DW53">
        <v>0.8482</v>
      </c>
      <c r="DX53">
        <v>0.8451</v>
      </c>
      <c r="DY53">
        <v>0.8408</v>
      </c>
      <c r="DZ53">
        <v>0.8383</v>
      </c>
      <c r="EA53">
        <v>0.8329</v>
      </c>
      <c r="EB53">
        <v>0.8286</v>
      </c>
      <c r="EC53">
        <v>0.8277</v>
      </c>
      <c r="ED53">
        <v>0.8248</v>
      </c>
      <c r="EE53">
        <v>0.8215</v>
      </c>
      <c r="EF53">
        <v>0.8159</v>
      </c>
      <c r="EG53">
        <v>0.8148</v>
      </c>
      <c r="EH53">
        <v>0.8113</v>
      </c>
      <c r="EI53">
        <v>1.331</v>
      </c>
      <c r="EJ53">
        <v>1.5606</v>
      </c>
      <c r="EK53">
        <v>1.3502</v>
      </c>
      <c r="EL53">
        <v>1.3889</v>
      </c>
      <c r="EM53">
        <v>1.3745</v>
      </c>
      <c r="EN53">
        <v>1.5191</v>
      </c>
      <c r="EO53">
        <v>1.4348</v>
      </c>
      <c r="EP53">
        <v>1.545</v>
      </c>
      <c r="EQ53">
        <v>1.3601</v>
      </c>
    </row>
    <row r="54" spans="1:147" ht="12.75">
      <c r="A54">
        <v>56</v>
      </c>
      <c r="B54">
        <v>0.8484</v>
      </c>
      <c r="C54">
        <v>0.8492</v>
      </c>
      <c r="D54">
        <v>0.8488</v>
      </c>
      <c r="E54">
        <v>0.858</v>
      </c>
      <c r="F54">
        <v>0.827</v>
      </c>
      <c r="G54">
        <v>0.8324</v>
      </c>
      <c r="H54">
        <v>0.838</v>
      </c>
      <c r="I54">
        <v>0.8353</v>
      </c>
      <c r="J54">
        <v>0.8325</v>
      </c>
      <c r="K54">
        <v>0.827</v>
      </c>
      <c r="L54">
        <v>0.8198</v>
      </c>
      <c r="M54">
        <v>0.8114</v>
      </c>
      <c r="N54">
        <v>0.8324</v>
      </c>
      <c r="O54">
        <v>0.8324</v>
      </c>
      <c r="P54">
        <v>0.8324</v>
      </c>
      <c r="Q54">
        <v>0.8324</v>
      </c>
      <c r="R54">
        <v>0.8324</v>
      </c>
      <c r="S54">
        <v>0.8324</v>
      </c>
      <c r="T54">
        <v>0.8324</v>
      </c>
      <c r="U54">
        <v>0.8324</v>
      </c>
      <c r="V54">
        <v>0.8324</v>
      </c>
      <c r="W54">
        <v>0.8324</v>
      </c>
      <c r="X54">
        <v>0.8324</v>
      </c>
      <c r="Y54">
        <v>0.8324</v>
      </c>
      <c r="Z54">
        <v>0.8324</v>
      </c>
      <c r="AA54">
        <v>0.8324</v>
      </c>
      <c r="AB54">
        <v>0.8324</v>
      </c>
      <c r="AC54">
        <v>0.8324</v>
      </c>
      <c r="AD54">
        <v>0.8324</v>
      </c>
      <c r="AE54">
        <v>0.8324</v>
      </c>
      <c r="AF54">
        <v>0.8338</v>
      </c>
      <c r="AG54">
        <v>0.8358</v>
      </c>
      <c r="AH54">
        <v>0.8364</v>
      </c>
      <c r="AI54">
        <v>0.8386</v>
      </c>
      <c r="AJ54">
        <v>0.8392</v>
      </c>
      <c r="AK54">
        <v>0.841</v>
      </c>
      <c r="AL54">
        <v>0.8432</v>
      </c>
      <c r="AM54">
        <v>0.8476</v>
      </c>
      <c r="AN54">
        <v>0.8476</v>
      </c>
      <c r="AO54">
        <v>0.8476</v>
      </c>
      <c r="AP54">
        <v>0.8476</v>
      </c>
      <c r="AQ54">
        <v>0.8476</v>
      </c>
      <c r="AR54">
        <v>0.8476</v>
      </c>
      <c r="AS54">
        <v>0.8476</v>
      </c>
      <c r="AT54">
        <v>0.8391</v>
      </c>
      <c r="AU54">
        <v>0.8391</v>
      </c>
      <c r="AV54">
        <v>0.8391</v>
      </c>
      <c r="AW54">
        <v>0.897</v>
      </c>
      <c r="AX54">
        <v>0.794</v>
      </c>
      <c r="AY54">
        <v>0.7959</v>
      </c>
      <c r="AZ54">
        <v>0.8269</v>
      </c>
      <c r="BA54">
        <v>0.8271</v>
      </c>
      <c r="BB54">
        <v>0.8289</v>
      </c>
      <c r="BC54">
        <v>0.8315</v>
      </c>
      <c r="BD54">
        <v>0.8354</v>
      </c>
      <c r="BE54">
        <v>0.8379</v>
      </c>
      <c r="BF54">
        <v>0.8443</v>
      </c>
      <c r="BG54">
        <v>0.8505</v>
      </c>
      <c r="BH54">
        <v>0.8518</v>
      </c>
      <c r="BI54">
        <v>0.8566</v>
      </c>
      <c r="BJ54">
        <v>0.8627</v>
      </c>
      <c r="BK54">
        <v>0.8746</v>
      </c>
      <c r="BL54">
        <v>0.8771</v>
      </c>
      <c r="BM54">
        <v>0.8862</v>
      </c>
      <c r="BN54">
        <v>1.3096</v>
      </c>
      <c r="BO54">
        <v>1.3844</v>
      </c>
      <c r="BP54">
        <v>1.3605</v>
      </c>
      <c r="BQ54">
        <v>1.3198</v>
      </c>
      <c r="BR54">
        <v>1.3297</v>
      </c>
      <c r="BS54">
        <v>1.3025</v>
      </c>
      <c r="BT54">
        <v>1.126</v>
      </c>
      <c r="BU54">
        <v>1.4344</v>
      </c>
      <c r="BV54">
        <v>1.2324</v>
      </c>
      <c r="BW54">
        <v>0.8142</v>
      </c>
      <c r="BX54">
        <v>0.8142</v>
      </c>
      <c r="BY54">
        <v>0.8142</v>
      </c>
      <c r="BZ54">
        <v>0.805</v>
      </c>
      <c r="CA54">
        <v>0.7859</v>
      </c>
      <c r="CB54">
        <v>0.7798</v>
      </c>
      <c r="CC54">
        <v>0.7736</v>
      </c>
      <c r="CD54">
        <v>0.7862</v>
      </c>
      <c r="CE54">
        <v>0.7988</v>
      </c>
      <c r="CF54">
        <v>0.8239</v>
      </c>
      <c r="CG54">
        <v>0.8103</v>
      </c>
      <c r="CH54">
        <v>0.7763</v>
      </c>
      <c r="CI54">
        <v>0.7774</v>
      </c>
      <c r="CJ54">
        <v>0.7809</v>
      </c>
      <c r="CK54">
        <v>0.7875</v>
      </c>
      <c r="CL54">
        <v>0.7886</v>
      </c>
      <c r="CM54">
        <v>0.7923</v>
      </c>
      <c r="CN54">
        <v>0.7955</v>
      </c>
      <c r="CO54">
        <v>0.7961</v>
      </c>
      <c r="CP54">
        <v>0.7991</v>
      </c>
      <c r="CQ54">
        <v>0.8002</v>
      </c>
      <c r="CR54">
        <v>0.804</v>
      </c>
      <c r="CS54">
        <v>0.8041</v>
      </c>
      <c r="CT54">
        <v>0.808</v>
      </c>
      <c r="CU54">
        <v>0.8093</v>
      </c>
      <c r="CV54">
        <v>0.8093</v>
      </c>
      <c r="CW54">
        <v>0.8093</v>
      </c>
      <c r="CX54">
        <v>0.8093</v>
      </c>
      <c r="CY54">
        <v>0.8093</v>
      </c>
      <c r="CZ54">
        <v>0.8093</v>
      </c>
      <c r="DA54">
        <v>0.8093</v>
      </c>
      <c r="DB54">
        <v>0.8093</v>
      </c>
      <c r="DC54">
        <v>0.8093</v>
      </c>
      <c r="DD54">
        <v>0.7966</v>
      </c>
      <c r="DE54">
        <v>0.7934</v>
      </c>
      <c r="DF54">
        <v>0.7905</v>
      </c>
      <c r="DG54">
        <v>0.7873</v>
      </c>
      <c r="DH54">
        <v>0.7815</v>
      </c>
      <c r="DI54">
        <v>0.7815</v>
      </c>
      <c r="DJ54">
        <v>0.7815</v>
      </c>
      <c r="DK54">
        <v>0.7815</v>
      </c>
      <c r="DL54">
        <v>0.7815</v>
      </c>
      <c r="DM54">
        <v>0.7815</v>
      </c>
      <c r="DN54">
        <v>0.7815</v>
      </c>
      <c r="DO54">
        <v>0.7815</v>
      </c>
      <c r="DP54">
        <v>0.7815</v>
      </c>
      <c r="DQ54">
        <v>0.7815</v>
      </c>
      <c r="DR54">
        <v>0.9815</v>
      </c>
      <c r="DS54">
        <v>1.0485</v>
      </c>
      <c r="DT54">
        <v>1.1701</v>
      </c>
      <c r="DU54">
        <v>0.8424</v>
      </c>
      <c r="DV54">
        <v>0.8423</v>
      </c>
      <c r="DW54">
        <v>0.84</v>
      </c>
      <c r="DX54">
        <v>0.8364</v>
      </c>
      <c r="DY54">
        <v>0.8317</v>
      </c>
      <c r="DZ54">
        <v>0.829</v>
      </c>
      <c r="EA54">
        <v>0.8233</v>
      </c>
      <c r="EB54">
        <v>0.8187</v>
      </c>
      <c r="EC54">
        <v>0.8178</v>
      </c>
      <c r="ED54">
        <v>0.8147</v>
      </c>
      <c r="EE54">
        <v>0.8113</v>
      </c>
      <c r="EF54">
        <v>0.8055</v>
      </c>
      <c r="EG54">
        <v>0.8043</v>
      </c>
      <c r="EH54">
        <v>0.8006</v>
      </c>
      <c r="EI54">
        <v>1.3484</v>
      </c>
      <c r="EJ54">
        <v>1.5944</v>
      </c>
      <c r="EK54">
        <v>1.3698</v>
      </c>
      <c r="EL54">
        <v>1.4091</v>
      </c>
      <c r="EM54">
        <v>1.4023</v>
      </c>
      <c r="EN54">
        <v>1.5489</v>
      </c>
      <c r="EO54">
        <v>1.4637</v>
      </c>
      <c r="EP54">
        <v>1.587</v>
      </c>
      <c r="EQ54">
        <v>1.3866</v>
      </c>
    </row>
    <row r="55" spans="1:147" ht="12.75">
      <c r="A55">
        <v>57</v>
      </c>
      <c r="B55">
        <v>0.8432</v>
      </c>
      <c r="C55">
        <v>0.8432</v>
      </c>
      <c r="D55">
        <v>0.8431</v>
      </c>
      <c r="E55">
        <v>0.8527</v>
      </c>
      <c r="F55">
        <v>0.8215</v>
      </c>
      <c r="G55">
        <v>0.8271</v>
      </c>
      <c r="H55">
        <v>0.8326</v>
      </c>
      <c r="I55">
        <v>0.8296</v>
      </c>
      <c r="J55">
        <v>0.8266</v>
      </c>
      <c r="K55">
        <v>0.8205</v>
      </c>
      <c r="L55">
        <v>0.8131</v>
      </c>
      <c r="M55">
        <v>0.8047</v>
      </c>
      <c r="N55">
        <v>0.8254</v>
      </c>
      <c r="O55">
        <v>0.8254</v>
      </c>
      <c r="P55">
        <v>0.8254</v>
      </c>
      <c r="Q55">
        <v>0.8254</v>
      </c>
      <c r="R55">
        <v>0.8254</v>
      </c>
      <c r="S55">
        <v>0.8254</v>
      </c>
      <c r="T55">
        <v>0.8254</v>
      </c>
      <c r="U55">
        <v>0.8254</v>
      </c>
      <c r="V55">
        <v>0.8254</v>
      </c>
      <c r="W55">
        <v>0.8254</v>
      </c>
      <c r="X55">
        <v>0.8254</v>
      </c>
      <c r="Y55">
        <v>0.8254</v>
      </c>
      <c r="Z55">
        <v>0.8254</v>
      </c>
      <c r="AA55">
        <v>0.8254</v>
      </c>
      <c r="AB55">
        <v>0.8254</v>
      </c>
      <c r="AC55">
        <v>0.8254</v>
      </c>
      <c r="AD55">
        <v>0.8254</v>
      </c>
      <c r="AE55">
        <v>0.8254</v>
      </c>
      <c r="AF55">
        <v>0.8267</v>
      </c>
      <c r="AG55">
        <v>0.8284</v>
      </c>
      <c r="AH55">
        <v>0.829</v>
      </c>
      <c r="AI55">
        <v>0.8311</v>
      </c>
      <c r="AJ55">
        <v>0.8316</v>
      </c>
      <c r="AK55">
        <v>0.8333</v>
      </c>
      <c r="AL55">
        <v>0.8354</v>
      </c>
      <c r="AM55">
        <v>0.8396</v>
      </c>
      <c r="AN55">
        <v>0.8396</v>
      </c>
      <c r="AO55">
        <v>0.8396</v>
      </c>
      <c r="AP55">
        <v>0.8396</v>
      </c>
      <c r="AQ55">
        <v>0.8396</v>
      </c>
      <c r="AR55">
        <v>0.8396</v>
      </c>
      <c r="AS55">
        <v>0.8396</v>
      </c>
      <c r="AT55">
        <v>0.8314</v>
      </c>
      <c r="AU55">
        <v>0.8314</v>
      </c>
      <c r="AV55">
        <v>0.8314</v>
      </c>
      <c r="AW55">
        <v>0.8855</v>
      </c>
      <c r="AX55">
        <v>0.7828</v>
      </c>
      <c r="AY55">
        <v>0.7895</v>
      </c>
      <c r="AZ55">
        <v>0.8193</v>
      </c>
      <c r="BA55">
        <v>0.8195</v>
      </c>
      <c r="BB55">
        <v>0.8213</v>
      </c>
      <c r="BC55">
        <v>0.8239</v>
      </c>
      <c r="BD55">
        <v>0.8278</v>
      </c>
      <c r="BE55">
        <v>0.8304</v>
      </c>
      <c r="BF55">
        <v>0.8369</v>
      </c>
      <c r="BG55">
        <v>0.8432</v>
      </c>
      <c r="BH55">
        <v>0.8446</v>
      </c>
      <c r="BI55">
        <v>0.8494</v>
      </c>
      <c r="BJ55">
        <v>0.8556</v>
      </c>
      <c r="BK55">
        <v>0.8675</v>
      </c>
      <c r="BL55">
        <v>0.8701</v>
      </c>
      <c r="BM55">
        <v>0.8793</v>
      </c>
      <c r="BN55">
        <v>1.3248</v>
      </c>
      <c r="BO55">
        <v>1.4067</v>
      </c>
      <c r="BP55">
        <v>1.3799</v>
      </c>
      <c r="BQ55">
        <v>1.3394</v>
      </c>
      <c r="BR55">
        <v>1.3616</v>
      </c>
      <c r="BS55">
        <v>1.3325</v>
      </c>
      <c r="BT55">
        <v>1.1549</v>
      </c>
      <c r="BU55">
        <v>1.464</v>
      </c>
      <c r="BV55">
        <v>1.255</v>
      </c>
      <c r="BW55">
        <v>0.8065</v>
      </c>
      <c r="BX55">
        <v>0.8065</v>
      </c>
      <c r="BY55">
        <v>0.8065</v>
      </c>
      <c r="BZ55">
        <v>0.7974</v>
      </c>
      <c r="CA55">
        <v>0.7779</v>
      </c>
      <c r="CB55">
        <v>0.7723</v>
      </c>
      <c r="CC55">
        <v>0.7667</v>
      </c>
      <c r="CD55">
        <v>0.7781</v>
      </c>
      <c r="CE55">
        <v>0.7894</v>
      </c>
      <c r="CF55">
        <v>0.8121</v>
      </c>
      <c r="CG55">
        <v>0.7988</v>
      </c>
      <c r="CH55">
        <v>0.7656</v>
      </c>
      <c r="CI55">
        <v>0.7667</v>
      </c>
      <c r="CJ55">
        <v>0.7701</v>
      </c>
      <c r="CK55">
        <v>0.7766</v>
      </c>
      <c r="CL55">
        <v>0.7777</v>
      </c>
      <c r="CM55">
        <v>0.7814</v>
      </c>
      <c r="CN55">
        <v>0.7845</v>
      </c>
      <c r="CO55">
        <v>0.7851</v>
      </c>
      <c r="CP55">
        <v>0.7879</v>
      </c>
      <c r="CQ55">
        <v>0.789</v>
      </c>
      <c r="CR55">
        <v>0.7926</v>
      </c>
      <c r="CS55">
        <v>0.7927</v>
      </c>
      <c r="CT55">
        <v>0.7965</v>
      </c>
      <c r="CU55">
        <v>0.7984</v>
      </c>
      <c r="CV55">
        <v>0.7984</v>
      </c>
      <c r="CW55">
        <v>0.7984</v>
      </c>
      <c r="CX55">
        <v>0.7984</v>
      </c>
      <c r="CY55">
        <v>0.7984</v>
      </c>
      <c r="CZ55">
        <v>0.7984</v>
      </c>
      <c r="DA55">
        <v>0.7984</v>
      </c>
      <c r="DB55">
        <v>0.7984</v>
      </c>
      <c r="DC55">
        <v>0.7984</v>
      </c>
      <c r="DD55">
        <v>0.7857</v>
      </c>
      <c r="DE55">
        <v>0.7825</v>
      </c>
      <c r="DF55">
        <v>0.7796</v>
      </c>
      <c r="DG55">
        <v>0.7764</v>
      </c>
      <c r="DH55">
        <v>0.7706</v>
      </c>
      <c r="DI55">
        <v>0.7706</v>
      </c>
      <c r="DJ55">
        <v>0.7706</v>
      </c>
      <c r="DK55">
        <v>0.7706</v>
      </c>
      <c r="DL55">
        <v>0.7706</v>
      </c>
      <c r="DM55">
        <v>0.7706</v>
      </c>
      <c r="DN55">
        <v>0.7706</v>
      </c>
      <c r="DO55">
        <v>0.7729</v>
      </c>
      <c r="DP55">
        <v>0.7729</v>
      </c>
      <c r="DQ55">
        <v>0.7729</v>
      </c>
      <c r="DR55">
        <v>0.9706</v>
      </c>
      <c r="DS55">
        <v>1.0323</v>
      </c>
      <c r="DT55">
        <v>1.1502</v>
      </c>
      <c r="DU55">
        <v>0.8346</v>
      </c>
      <c r="DV55">
        <v>0.8344</v>
      </c>
      <c r="DW55">
        <v>0.8317</v>
      </c>
      <c r="DX55">
        <v>0.8276</v>
      </c>
      <c r="DY55">
        <v>0.8225</v>
      </c>
      <c r="DZ55">
        <v>0.8196</v>
      </c>
      <c r="EA55">
        <v>0.8136</v>
      </c>
      <c r="EB55">
        <v>0.8087</v>
      </c>
      <c r="EC55">
        <v>0.8077</v>
      </c>
      <c r="ED55">
        <v>0.8046</v>
      </c>
      <c r="EE55">
        <v>0.801</v>
      </c>
      <c r="EF55">
        <v>0.7949</v>
      </c>
      <c r="EG55">
        <v>0.7937</v>
      </c>
      <c r="EH55">
        <v>0.7898</v>
      </c>
      <c r="EI55">
        <v>1.366</v>
      </c>
      <c r="EJ55">
        <v>1.6297</v>
      </c>
      <c r="EK55">
        <v>1.3926</v>
      </c>
      <c r="EL55">
        <v>1.4312</v>
      </c>
      <c r="EM55">
        <v>1.4312</v>
      </c>
      <c r="EN55">
        <v>1.5792</v>
      </c>
      <c r="EO55">
        <v>1.4936</v>
      </c>
      <c r="EP55">
        <v>1.6313</v>
      </c>
      <c r="EQ55">
        <v>1.4149</v>
      </c>
    </row>
    <row r="56" spans="1:147" ht="12.75">
      <c r="A56">
        <v>58</v>
      </c>
      <c r="B56">
        <v>0.8381</v>
      </c>
      <c r="C56">
        <v>0.8373</v>
      </c>
      <c r="D56">
        <v>0.8375</v>
      </c>
      <c r="E56">
        <v>0.8473</v>
      </c>
      <c r="F56">
        <v>0.816</v>
      </c>
      <c r="G56">
        <v>0.8217</v>
      </c>
      <c r="H56">
        <v>0.8273</v>
      </c>
      <c r="I56">
        <v>0.8239</v>
      </c>
      <c r="J56">
        <v>0.8206</v>
      </c>
      <c r="K56">
        <v>0.8139</v>
      </c>
      <c r="L56">
        <v>0.8065</v>
      </c>
      <c r="M56">
        <v>0.7979</v>
      </c>
      <c r="N56">
        <v>0.8184</v>
      </c>
      <c r="O56">
        <v>0.8184</v>
      </c>
      <c r="P56">
        <v>0.8184</v>
      </c>
      <c r="Q56">
        <v>0.8184</v>
      </c>
      <c r="R56">
        <v>0.8184</v>
      </c>
      <c r="S56">
        <v>0.8184</v>
      </c>
      <c r="T56">
        <v>0.8184</v>
      </c>
      <c r="U56">
        <v>0.8184</v>
      </c>
      <c r="V56">
        <v>0.8184</v>
      </c>
      <c r="W56">
        <v>0.8184</v>
      </c>
      <c r="X56">
        <v>0.8184</v>
      </c>
      <c r="Y56">
        <v>0.8184</v>
      </c>
      <c r="Z56">
        <v>0.8184</v>
      </c>
      <c r="AA56">
        <v>0.8184</v>
      </c>
      <c r="AB56">
        <v>0.8184</v>
      </c>
      <c r="AC56">
        <v>0.8184</v>
      </c>
      <c r="AD56">
        <v>0.8184</v>
      </c>
      <c r="AE56">
        <v>0.8184</v>
      </c>
      <c r="AF56">
        <v>0.8195</v>
      </c>
      <c r="AG56">
        <v>0.8211</v>
      </c>
      <c r="AH56">
        <v>0.8217</v>
      </c>
      <c r="AI56">
        <v>0.8235</v>
      </c>
      <c r="AJ56">
        <v>0.8241</v>
      </c>
      <c r="AK56">
        <v>0.8257</v>
      </c>
      <c r="AL56">
        <v>0.8276</v>
      </c>
      <c r="AM56">
        <v>0.8316</v>
      </c>
      <c r="AN56">
        <v>0.8316</v>
      </c>
      <c r="AO56">
        <v>0.8316</v>
      </c>
      <c r="AP56">
        <v>0.8316</v>
      </c>
      <c r="AQ56">
        <v>0.8316</v>
      </c>
      <c r="AR56">
        <v>0.8316</v>
      </c>
      <c r="AS56">
        <v>0.8316</v>
      </c>
      <c r="AT56">
        <v>0.8249</v>
      </c>
      <c r="AU56">
        <v>0.8249</v>
      </c>
      <c r="AV56">
        <v>0.8249</v>
      </c>
      <c r="AW56">
        <v>0.8739</v>
      </c>
      <c r="AX56">
        <v>0.7719</v>
      </c>
      <c r="AY56">
        <v>0.7832</v>
      </c>
      <c r="AZ56">
        <v>0.8116</v>
      </c>
      <c r="BA56">
        <v>0.8118</v>
      </c>
      <c r="BB56">
        <v>0.8136</v>
      </c>
      <c r="BC56">
        <v>0.8162</v>
      </c>
      <c r="BD56">
        <v>0.8202</v>
      </c>
      <c r="BE56">
        <v>0.8228</v>
      </c>
      <c r="BF56">
        <v>0.8293</v>
      </c>
      <c r="BG56">
        <v>0.8358</v>
      </c>
      <c r="BH56">
        <v>0.8372</v>
      </c>
      <c r="BI56">
        <v>0.8422</v>
      </c>
      <c r="BJ56">
        <v>0.8484</v>
      </c>
      <c r="BK56">
        <v>0.8605</v>
      </c>
      <c r="BL56">
        <v>0.8632</v>
      </c>
      <c r="BM56">
        <v>0.8724</v>
      </c>
      <c r="BN56">
        <v>1.3405</v>
      </c>
      <c r="BO56">
        <v>1.4297</v>
      </c>
      <c r="BP56">
        <v>1.3998</v>
      </c>
      <c r="BQ56">
        <v>1.3594</v>
      </c>
      <c r="BR56">
        <v>1.3952</v>
      </c>
      <c r="BS56">
        <v>1.364</v>
      </c>
      <c r="BT56">
        <v>1.1854</v>
      </c>
      <c r="BU56">
        <v>1.4949</v>
      </c>
      <c r="BV56">
        <v>1.2785</v>
      </c>
      <c r="BW56">
        <v>0.7987</v>
      </c>
      <c r="BX56">
        <v>0.7987</v>
      </c>
      <c r="BY56">
        <v>0.7987</v>
      </c>
      <c r="BZ56">
        <v>0.7897</v>
      </c>
      <c r="CA56">
        <v>0.77</v>
      </c>
      <c r="CB56">
        <v>0.7649</v>
      </c>
      <c r="CC56">
        <v>0.7598</v>
      </c>
      <c r="CD56">
        <v>0.77</v>
      </c>
      <c r="CE56">
        <v>0.7801</v>
      </c>
      <c r="CF56">
        <v>0.8004</v>
      </c>
      <c r="CG56">
        <v>0.7874</v>
      </c>
      <c r="CH56">
        <v>0.7549</v>
      </c>
      <c r="CI56">
        <v>0.756</v>
      </c>
      <c r="CJ56">
        <v>0.7594</v>
      </c>
      <c r="CK56">
        <v>0.7657</v>
      </c>
      <c r="CL56">
        <v>0.7668</v>
      </c>
      <c r="CM56">
        <v>0.7704</v>
      </c>
      <c r="CN56">
        <v>0.7735</v>
      </c>
      <c r="CO56">
        <v>0.7741</v>
      </c>
      <c r="CP56">
        <v>0.7768</v>
      </c>
      <c r="CQ56">
        <v>0.7778</v>
      </c>
      <c r="CR56">
        <v>0.7813</v>
      </c>
      <c r="CS56">
        <v>0.7814</v>
      </c>
      <c r="CT56">
        <v>0.785</v>
      </c>
      <c r="CU56">
        <v>0.7875</v>
      </c>
      <c r="CV56">
        <v>0.7875</v>
      </c>
      <c r="CW56">
        <v>0.7875</v>
      </c>
      <c r="CX56">
        <v>0.7875</v>
      </c>
      <c r="CY56">
        <v>0.7875</v>
      </c>
      <c r="CZ56">
        <v>0.7875</v>
      </c>
      <c r="DA56">
        <v>0.7875</v>
      </c>
      <c r="DB56">
        <v>0.7875</v>
      </c>
      <c r="DC56">
        <v>0.7875</v>
      </c>
      <c r="DD56">
        <v>0.7748</v>
      </c>
      <c r="DE56">
        <v>0.7716</v>
      </c>
      <c r="DF56">
        <v>0.7687</v>
      </c>
      <c r="DG56">
        <v>0.7655</v>
      </c>
      <c r="DH56">
        <v>0.7597</v>
      </c>
      <c r="DI56">
        <v>0.7597</v>
      </c>
      <c r="DJ56">
        <v>0.7597</v>
      </c>
      <c r="DK56">
        <v>0.7597</v>
      </c>
      <c r="DL56">
        <v>0.7597</v>
      </c>
      <c r="DM56">
        <v>0.7597</v>
      </c>
      <c r="DN56">
        <v>0.7597</v>
      </c>
      <c r="DO56">
        <v>0.7644</v>
      </c>
      <c r="DP56">
        <v>0.7644</v>
      </c>
      <c r="DQ56">
        <v>0.7644</v>
      </c>
      <c r="DR56">
        <v>0.9599</v>
      </c>
      <c r="DS56">
        <v>1.0165</v>
      </c>
      <c r="DT56">
        <v>1.1309</v>
      </c>
      <c r="DU56">
        <v>0.8267</v>
      </c>
      <c r="DV56">
        <v>0.8265</v>
      </c>
      <c r="DW56">
        <v>0.8232</v>
      </c>
      <c r="DX56">
        <v>0.8187</v>
      </c>
      <c r="DY56">
        <v>0.8132</v>
      </c>
      <c r="DZ56">
        <v>0.8101</v>
      </c>
      <c r="EA56">
        <v>0.8037</v>
      </c>
      <c r="EB56">
        <v>0.7986</v>
      </c>
      <c r="EC56">
        <v>0.7976</v>
      </c>
      <c r="ED56">
        <v>0.7943</v>
      </c>
      <c r="EE56">
        <v>0.7905</v>
      </c>
      <c r="EF56">
        <v>0.7842</v>
      </c>
      <c r="EG56">
        <v>0.7829</v>
      </c>
      <c r="EH56">
        <v>0.7789</v>
      </c>
      <c r="EI56">
        <v>1.3933</v>
      </c>
      <c r="EJ56">
        <v>1.6667</v>
      </c>
      <c r="EK56">
        <v>1.4135</v>
      </c>
      <c r="EL56">
        <v>1.4527</v>
      </c>
      <c r="EM56">
        <v>1.4614</v>
      </c>
      <c r="EN56">
        <v>1.6107</v>
      </c>
      <c r="EO56">
        <v>1.525</v>
      </c>
      <c r="EP56">
        <v>1.6782</v>
      </c>
      <c r="EQ56">
        <v>1.4434</v>
      </c>
    </row>
    <row r="57" spans="1:147" ht="12.75">
      <c r="A57">
        <v>59</v>
      </c>
      <c r="B57">
        <v>0.8318</v>
      </c>
      <c r="C57">
        <v>0.8315</v>
      </c>
      <c r="D57">
        <v>0.8318</v>
      </c>
      <c r="E57">
        <v>0.842</v>
      </c>
      <c r="F57">
        <v>0.8105</v>
      </c>
      <c r="G57">
        <v>0.8161</v>
      </c>
      <c r="H57">
        <v>0.8219</v>
      </c>
      <c r="I57">
        <v>0.8183</v>
      </c>
      <c r="J57">
        <v>0.8147</v>
      </c>
      <c r="K57">
        <v>0.8074</v>
      </c>
      <c r="L57">
        <v>0.7998</v>
      </c>
      <c r="M57">
        <v>0.7912</v>
      </c>
      <c r="N57">
        <v>0.8113</v>
      </c>
      <c r="O57">
        <v>0.8113</v>
      </c>
      <c r="P57">
        <v>0.8113</v>
      </c>
      <c r="Q57">
        <v>0.8113</v>
      </c>
      <c r="R57">
        <v>0.8113</v>
      </c>
      <c r="S57">
        <v>0.8113</v>
      </c>
      <c r="T57">
        <v>0.8113</v>
      </c>
      <c r="U57">
        <v>0.8113</v>
      </c>
      <c r="V57">
        <v>0.8113</v>
      </c>
      <c r="W57">
        <v>0.8113</v>
      </c>
      <c r="X57">
        <v>0.8113</v>
      </c>
      <c r="Y57">
        <v>0.8113</v>
      </c>
      <c r="Z57">
        <v>0.8113</v>
      </c>
      <c r="AA57">
        <v>0.8113</v>
      </c>
      <c r="AB57">
        <v>0.8113</v>
      </c>
      <c r="AC57">
        <v>0.8113</v>
      </c>
      <c r="AD57">
        <v>0.8113</v>
      </c>
      <c r="AE57">
        <v>0.8113</v>
      </c>
      <c r="AF57">
        <v>0.8123</v>
      </c>
      <c r="AG57">
        <v>0.8138</v>
      </c>
      <c r="AH57">
        <v>0.8143</v>
      </c>
      <c r="AI57">
        <v>0.816</v>
      </c>
      <c r="AJ57">
        <v>0.8165</v>
      </c>
      <c r="AK57">
        <v>0.818</v>
      </c>
      <c r="AL57">
        <v>0.8198</v>
      </c>
      <c r="AM57">
        <v>0.8236</v>
      </c>
      <c r="AN57">
        <v>0.8236</v>
      </c>
      <c r="AO57">
        <v>0.8236</v>
      </c>
      <c r="AP57">
        <v>0.8236</v>
      </c>
      <c r="AQ57">
        <v>0.8236</v>
      </c>
      <c r="AR57">
        <v>0.8236</v>
      </c>
      <c r="AS57">
        <v>0.8236</v>
      </c>
      <c r="AT57">
        <v>0.8175</v>
      </c>
      <c r="AU57">
        <v>0.8175</v>
      </c>
      <c r="AV57">
        <v>0.8175</v>
      </c>
      <c r="AW57">
        <v>0.8624</v>
      </c>
      <c r="AX57">
        <v>0.7614</v>
      </c>
      <c r="AY57">
        <v>0.7769</v>
      </c>
      <c r="AZ57">
        <v>0.8039</v>
      </c>
      <c r="BA57">
        <v>0.804</v>
      </c>
      <c r="BB57">
        <v>0.8058</v>
      </c>
      <c r="BC57">
        <v>0.8085</v>
      </c>
      <c r="BD57">
        <v>0.8124</v>
      </c>
      <c r="BE57">
        <v>0.8151</v>
      </c>
      <c r="BF57">
        <v>0.8216</v>
      </c>
      <c r="BG57">
        <v>0.8282</v>
      </c>
      <c r="BH57">
        <v>0.8296</v>
      </c>
      <c r="BI57">
        <v>0.8347</v>
      </c>
      <c r="BJ57">
        <v>0.8411</v>
      </c>
      <c r="BK57">
        <v>0.8535</v>
      </c>
      <c r="BL57">
        <v>0.8562</v>
      </c>
      <c r="BM57">
        <v>0.8655</v>
      </c>
      <c r="BN57">
        <v>1.3564</v>
      </c>
      <c r="BO57">
        <v>1.4534</v>
      </c>
      <c r="BP57">
        <v>1.4203</v>
      </c>
      <c r="BQ57">
        <v>1.3802</v>
      </c>
      <c r="BR57">
        <v>1.4304</v>
      </c>
      <c r="BS57">
        <v>1.397</v>
      </c>
      <c r="BT57">
        <v>1.2176</v>
      </c>
      <c r="BU57">
        <v>1.5271</v>
      </c>
      <c r="BV57">
        <v>1.3029</v>
      </c>
      <c r="BW57">
        <v>0.791</v>
      </c>
      <c r="BX57">
        <v>0.791</v>
      </c>
      <c r="BY57">
        <v>0.791</v>
      </c>
      <c r="BZ57">
        <v>0.7821</v>
      </c>
      <c r="CA57">
        <v>0.762</v>
      </c>
      <c r="CB57">
        <v>0.7575</v>
      </c>
      <c r="CC57">
        <v>0.7529</v>
      </c>
      <c r="CD57">
        <v>0.7618</v>
      </c>
      <c r="CE57">
        <v>0.7708</v>
      </c>
      <c r="CF57">
        <v>0.7886</v>
      </c>
      <c r="CG57">
        <v>0.7759</v>
      </c>
      <c r="CH57">
        <v>0.7442</v>
      </c>
      <c r="CI57">
        <v>0.7453</v>
      </c>
      <c r="CJ57">
        <v>0.7486</v>
      </c>
      <c r="CK57">
        <v>0.7549</v>
      </c>
      <c r="CL57">
        <v>0.7559</v>
      </c>
      <c r="CM57">
        <v>0.7594</v>
      </c>
      <c r="CN57">
        <v>0.7625</v>
      </c>
      <c r="CO57">
        <v>0.7631</v>
      </c>
      <c r="CP57">
        <v>0.7657</v>
      </c>
      <c r="CQ57">
        <v>0.7666</v>
      </c>
      <c r="CR57">
        <v>0.7699</v>
      </c>
      <c r="CS57">
        <v>0.77</v>
      </c>
      <c r="CT57">
        <v>0.7735</v>
      </c>
      <c r="CU57">
        <v>0.7766</v>
      </c>
      <c r="CV57">
        <v>0.7766</v>
      </c>
      <c r="CW57">
        <v>0.7766</v>
      </c>
      <c r="CX57">
        <v>0.7766</v>
      </c>
      <c r="CY57">
        <v>0.7766</v>
      </c>
      <c r="CZ57">
        <v>0.7766</v>
      </c>
      <c r="DA57">
        <v>0.7766</v>
      </c>
      <c r="DB57">
        <v>0.7766</v>
      </c>
      <c r="DC57">
        <v>0.7766</v>
      </c>
      <c r="DD57">
        <v>0.7639</v>
      </c>
      <c r="DE57">
        <v>0.7607</v>
      </c>
      <c r="DF57">
        <v>0.7578</v>
      </c>
      <c r="DG57">
        <v>0.7546</v>
      </c>
      <c r="DH57">
        <v>0.7488</v>
      </c>
      <c r="DI57">
        <v>0.7488</v>
      </c>
      <c r="DJ57">
        <v>0.7488</v>
      </c>
      <c r="DK57">
        <v>0.7488</v>
      </c>
      <c r="DL57">
        <v>0.7488</v>
      </c>
      <c r="DM57">
        <v>0.7488</v>
      </c>
      <c r="DN57">
        <v>0.7488</v>
      </c>
      <c r="DO57">
        <v>0.7569</v>
      </c>
      <c r="DP57">
        <v>0.7569</v>
      </c>
      <c r="DQ57">
        <v>0.7569</v>
      </c>
      <c r="DR57">
        <v>0.9495</v>
      </c>
      <c r="DS57">
        <v>1.0013</v>
      </c>
      <c r="DT57">
        <v>1.1122</v>
      </c>
      <c r="DU57">
        <v>0.8187</v>
      </c>
      <c r="DV57">
        <v>0.8185</v>
      </c>
      <c r="DW57">
        <v>0.8146</v>
      </c>
      <c r="DX57">
        <v>0.8097</v>
      </c>
      <c r="DY57">
        <v>0.8037</v>
      </c>
      <c r="DZ57">
        <v>0.8005</v>
      </c>
      <c r="EA57">
        <v>0.7937</v>
      </c>
      <c r="EB57">
        <v>0.7883</v>
      </c>
      <c r="EC57">
        <v>0.7873</v>
      </c>
      <c r="ED57">
        <v>0.7838</v>
      </c>
      <c r="EE57">
        <v>0.7799</v>
      </c>
      <c r="EF57">
        <v>0.7733</v>
      </c>
      <c r="EG57">
        <v>0.772</v>
      </c>
      <c r="EH57">
        <v>0.7679</v>
      </c>
      <c r="EI57">
        <v>1.4122</v>
      </c>
      <c r="EJ57">
        <v>1.7053</v>
      </c>
      <c r="EK57">
        <v>1.4351</v>
      </c>
      <c r="EL57">
        <v>1.4762</v>
      </c>
      <c r="EM57">
        <v>1.4928</v>
      </c>
      <c r="EN57">
        <v>1.6434</v>
      </c>
      <c r="EO57">
        <v>1.5578</v>
      </c>
      <c r="EP57">
        <v>1.7278</v>
      </c>
      <c r="EQ57">
        <v>1.4732</v>
      </c>
    </row>
    <row r="58" spans="1:147" ht="12.75">
      <c r="A58">
        <v>60</v>
      </c>
      <c r="B58">
        <v>0.8256</v>
      </c>
      <c r="C58">
        <v>0.8257</v>
      </c>
      <c r="D58">
        <v>0.8262</v>
      </c>
      <c r="E58">
        <v>0.8367</v>
      </c>
      <c r="F58">
        <v>0.805</v>
      </c>
      <c r="G58">
        <v>0.8108</v>
      </c>
      <c r="H58">
        <v>0.8166</v>
      </c>
      <c r="I58">
        <v>0.8127</v>
      </c>
      <c r="J58">
        <v>0.8087</v>
      </c>
      <c r="K58">
        <v>0.8008</v>
      </c>
      <c r="L58">
        <v>0.7932</v>
      </c>
      <c r="M58">
        <v>0.7845</v>
      </c>
      <c r="N58">
        <v>0.8043</v>
      </c>
      <c r="O58">
        <v>0.8043</v>
      </c>
      <c r="P58">
        <v>0.8043</v>
      </c>
      <c r="Q58">
        <v>0.8043</v>
      </c>
      <c r="R58">
        <v>0.8043</v>
      </c>
      <c r="S58">
        <v>0.8043</v>
      </c>
      <c r="T58">
        <v>0.8043</v>
      </c>
      <c r="U58">
        <v>0.8043</v>
      </c>
      <c r="V58">
        <v>0.8043</v>
      </c>
      <c r="W58">
        <v>0.8043</v>
      </c>
      <c r="X58">
        <v>0.8043</v>
      </c>
      <c r="Y58">
        <v>0.8043</v>
      </c>
      <c r="Z58">
        <v>0.8043</v>
      </c>
      <c r="AA58">
        <v>0.8043</v>
      </c>
      <c r="AB58">
        <v>0.8043</v>
      </c>
      <c r="AC58">
        <v>0.8043</v>
      </c>
      <c r="AD58">
        <v>0.8043</v>
      </c>
      <c r="AE58">
        <v>0.8043</v>
      </c>
      <c r="AF58">
        <v>0.8052</v>
      </c>
      <c r="AG58">
        <v>0.8065</v>
      </c>
      <c r="AH58">
        <v>0.807</v>
      </c>
      <c r="AI58">
        <v>0.8085</v>
      </c>
      <c r="AJ58">
        <v>0.809</v>
      </c>
      <c r="AK58">
        <v>0.8104</v>
      </c>
      <c r="AL58">
        <v>0.812</v>
      </c>
      <c r="AM58">
        <v>0.8155</v>
      </c>
      <c r="AN58">
        <v>0.8155</v>
      </c>
      <c r="AO58">
        <v>0.8155</v>
      </c>
      <c r="AP58">
        <v>0.8155</v>
      </c>
      <c r="AQ58">
        <v>0.8155</v>
      </c>
      <c r="AR58">
        <v>0.8155</v>
      </c>
      <c r="AS58">
        <v>0.8155</v>
      </c>
      <c r="AT58">
        <v>0.843</v>
      </c>
      <c r="AU58">
        <v>0.843</v>
      </c>
      <c r="AV58">
        <v>0.843</v>
      </c>
      <c r="AW58">
        <v>0.9017</v>
      </c>
      <c r="AX58">
        <v>1.1056</v>
      </c>
      <c r="AY58">
        <v>1.2139</v>
      </c>
      <c r="AZ58">
        <v>0.796</v>
      </c>
      <c r="BA58">
        <v>0.7962</v>
      </c>
      <c r="BB58">
        <v>0.798</v>
      </c>
      <c r="BC58">
        <v>0.8006</v>
      </c>
      <c r="BD58">
        <v>0.8046</v>
      </c>
      <c r="BE58">
        <v>0.8072</v>
      </c>
      <c r="BF58">
        <v>0.8138</v>
      </c>
      <c r="BG58">
        <v>0.8205</v>
      </c>
      <c r="BH58">
        <v>0.8219</v>
      </c>
      <c r="BI58">
        <v>0.8271</v>
      </c>
      <c r="BJ58">
        <v>0.8336</v>
      </c>
      <c r="BK58">
        <v>0.8464</v>
      </c>
      <c r="BL58">
        <v>0.8491</v>
      </c>
      <c r="BM58">
        <v>0.8586</v>
      </c>
      <c r="BN58">
        <v>1.3728</v>
      </c>
      <c r="BO58">
        <v>1.478</v>
      </c>
      <c r="BP58">
        <v>1.4414</v>
      </c>
      <c r="BQ58">
        <v>1.4015</v>
      </c>
      <c r="BR58">
        <v>1.4058</v>
      </c>
      <c r="BS58">
        <v>1.2703</v>
      </c>
      <c r="BT58">
        <v>1.1232</v>
      </c>
      <c r="BU58">
        <v>1.4804</v>
      </c>
      <c r="BV58">
        <v>1.1392</v>
      </c>
      <c r="BW58">
        <v>0.7833</v>
      </c>
      <c r="BX58">
        <v>0.7833</v>
      </c>
      <c r="BY58">
        <v>0.7833</v>
      </c>
      <c r="BZ58">
        <v>0.7744</v>
      </c>
      <c r="CA58">
        <v>0.754</v>
      </c>
      <c r="CB58">
        <v>0.75</v>
      </c>
      <c r="CC58">
        <v>0.746</v>
      </c>
      <c r="CD58">
        <v>0.7537</v>
      </c>
      <c r="CE58">
        <v>0.7615</v>
      </c>
      <c r="CF58">
        <v>0.7769</v>
      </c>
      <c r="CG58">
        <v>0.7645</v>
      </c>
      <c r="CH58">
        <v>0.7335</v>
      </c>
      <c r="CI58">
        <v>0.7346</v>
      </c>
      <c r="CJ58">
        <v>0.7378</v>
      </c>
      <c r="CK58">
        <v>0.744</v>
      </c>
      <c r="CL58">
        <v>0.745</v>
      </c>
      <c r="CM58">
        <v>0.7485</v>
      </c>
      <c r="CN58">
        <v>0.7515</v>
      </c>
      <c r="CO58">
        <v>0.7521</v>
      </c>
      <c r="CP58">
        <v>0.7545</v>
      </c>
      <c r="CQ58">
        <v>0.7554</v>
      </c>
      <c r="CR58">
        <v>0.7586</v>
      </c>
      <c r="CS58">
        <v>0.7587</v>
      </c>
      <c r="CT58">
        <v>0.762</v>
      </c>
      <c r="CU58">
        <v>0.7657</v>
      </c>
      <c r="CV58">
        <v>0.7657</v>
      </c>
      <c r="CW58">
        <v>0.7657</v>
      </c>
      <c r="CX58">
        <v>0.7657</v>
      </c>
      <c r="CY58">
        <v>0.7657</v>
      </c>
      <c r="CZ58">
        <v>0.7657</v>
      </c>
      <c r="DA58">
        <v>0.7657</v>
      </c>
      <c r="DB58">
        <v>0.7657</v>
      </c>
      <c r="DC58">
        <v>0.7657</v>
      </c>
      <c r="DD58">
        <v>0.753</v>
      </c>
      <c r="DE58">
        <v>0.7498</v>
      </c>
      <c r="DF58">
        <v>0.7469</v>
      </c>
      <c r="DG58">
        <v>0.7437</v>
      </c>
      <c r="DH58">
        <v>0.7377</v>
      </c>
      <c r="DI58">
        <v>0.7377</v>
      </c>
      <c r="DJ58">
        <v>0.7377</v>
      </c>
      <c r="DK58">
        <v>0.7377</v>
      </c>
      <c r="DL58">
        <v>0.7377</v>
      </c>
      <c r="DM58">
        <v>0.7377</v>
      </c>
      <c r="DN58">
        <v>0.7377</v>
      </c>
      <c r="DO58">
        <v>0.7667</v>
      </c>
      <c r="DP58">
        <v>0.7667</v>
      </c>
      <c r="DQ58">
        <v>0.7667</v>
      </c>
      <c r="DR58">
        <v>0.9502</v>
      </c>
      <c r="DS58">
        <v>1.0941</v>
      </c>
      <c r="DT58">
        <v>1.0941</v>
      </c>
      <c r="DU58">
        <v>0.8106</v>
      </c>
      <c r="DV58">
        <v>0.8103</v>
      </c>
      <c r="DW58">
        <v>0.8059</v>
      </c>
      <c r="DX58">
        <v>0.8005</v>
      </c>
      <c r="DY58">
        <v>0.7942</v>
      </c>
      <c r="DZ58">
        <v>0.7907</v>
      </c>
      <c r="EA58">
        <v>0.7836</v>
      </c>
      <c r="EB58">
        <v>0.778</v>
      </c>
      <c r="EC58">
        <v>0.7769</v>
      </c>
      <c r="ED58">
        <v>0.7733</v>
      </c>
      <c r="EE58">
        <v>0.7692</v>
      </c>
      <c r="EF58">
        <v>0.7623</v>
      </c>
      <c r="EG58">
        <v>0.761</v>
      </c>
      <c r="EH58">
        <v>0.7567</v>
      </c>
      <c r="EI58">
        <v>1.4307</v>
      </c>
      <c r="EJ58">
        <v>1.7458</v>
      </c>
      <c r="EK58">
        <v>1.4596</v>
      </c>
      <c r="EL58">
        <v>1.499</v>
      </c>
      <c r="EM58">
        <v>1.5256</v>
      </c>
      <c r="EN58">
        <v>1.6782</v>
      </c>
      <c r="EO58">
        <v>1.5918</v>
      </c>
      <c r="EP58">
        <v>1.746</v>
      </c>
      <c r="EQ58">
        <v>1.2741</v>
      </c>
    </row>
    <row r="59" spans="1:147" ht="12.75">
      <c r="A59">
        <v>61</v>
      </c>
      <c r="B59">
        <v>0.8207</v>
      </c>
      <c r="C59">
        <v>0.8212</v>
      </c>
      <c r="D59">
        <v>0.8209</v>
      </c>
      <c r="E59">
        <v>0.8317</v>
      </c>
      <c r="F59">
        <v>0.7999</v>
      </c>
      <c r="G59">
        <v>0.8058</v>
      </c>
      <c r="H59">
        <v>0.8116</v>
      </c>
      <c r="I59">
        <v>0.8074</v>
      </c>
      <c r="J59">
        <v>0.8032</v>
      </c>
      <c r="K59">
        <v>0.7947</v>
      </c>
      <c r="L59">
        <v>0.7871</v>
      </c>
      <c r="M59">
        <v>0.7783</v>
      </c>
      <c r="N59">
        <v>0.7972</v>
      </c>
      <c r="O59">
        <v>0.7972</v>
      </c>
      <c r="P59">
        <v>0.7972</v>
      </c>
      <c r="Q59">
        <v>0.7972</v>
      </c>
      <c r="R59">
        <v>0.7972</v>
      </c>
      <c r="S59">
        <v>0.7972</v>
      </c>
      <c r="T59">
        <v>0.7972</v>
      </c>
      <c r="U59">
        <v>0.7972</v>
      </c>
      <c r="V59">
        <v>0.7972</v>
      </c>
      <c r="W59">
        <v>0.7972</v>
      </c>
      <c r="X59">
        <v>0.7972</v>
      </c>
      <c r="Y59">
        <v>0.7972</v>
      </c>
      <c r="Z59">
        <v>0.7972</v>
      </c>
      <c r="AA59">
        <v>0.7972</v>
      </c>
      <c r="AB59">
        <v>0.7972</v>
      </c>
      <c r="AC59">
        <v>0.7972</v>
      </c>
      <c r="AD59">
        <v>0.7972</v>
      </c>
      <c r="AE59">
        <v>0.7972</v>
      </c>
      <c r="AF59">
        <v>0.798</v>
      </c>
      <c r="AG59">
        <v>0.7992</v>
      </c>
      <c r="AH59">
        <v>0.7996</v>
      </c>
      <c r="AI59">
        <v>0.801</v>
      </c>
      <c r="AJ59">
        <v>0.8014</v>
      </c>
      <c r="AK59">
        <v>0.8027</v>
      </c>
      <c r="AL59">
        <v>0.8042</v>
      </c>
      <c r="AM59">
        <v>0.8075</v>
      </c>
      <c r="AN59">
        <v>0.8075</v>
      </c>
      <c r="AO59">
        <v>0.8075</v>
      </c>
      <c r="AP59">
        <v>0.8075</v>
      </c>
      <c r="AQ59">
        <v>0.8075</v>
      </c>
      <c r="AR59">
        <v>0.8075</v>
      </c>
      <c r="AS59">
        <v>0.8075</v>
      </c>
      <c r="AT59">
        <v>0.8249</v>
      </c>
      <c r="AU59">
        <v>0.8249</v>
      </c>
      <c r="AV59">
        <v>0.8249</v>
      </c>
      <c r="AW59">
        <v>0.8879</v>
      </c>
      <c r="AX59">
        <v>1.0979</v>
      </c>
      <c r="AY59">
        <v>1.1862</v>
      </c>
      <c r="AZ59">
        <v>0.7881</v>
      </c>
      <c r="BA59">
        <v>0.7882</v>
      </c>
      <c r="BB59">
        <v>0.7901</v>
      </c>
      <c r="BC59">
        <v>0.7927</v>
      </c>
      <c r="BD59">
        <v>0.7966</v>
      </c>
      <c r="BE59">
        <v>0.7993</v>
      </c>
      <c r="BF59">
        <v>0.8059</v>
      </c>
      <c r="BG59">
        <v>0.8126</v>
      </c>
      <c r="BH59">
        <v>0.814</v>
      </c>
      <c r="BI59">
        <v>0.8192</v>
      </c>
      <c r="BJ59">
        <v>0.8259</v>
      </c>
      <c r="BK59">
        <v>0.839</v>
      </c>
      <c r="BL59">
        <v>0.8418</v>
      </c>
      <c r="BM59">
        <v>0.8516</v>
      </c>
      <c r="BN59">
        <v>1.3896</v>
      </c>
      <c r="BO59">
        <v>1.5034</v>
      </c>
      <c r="BP59">
        <v>1.4631</v>
      </c>
      <c r="BQ59">
        <v>1.4233</v>
      </c>
      <c r="BR59">
        <v>1.4384</v>
      </c>
      <c r="BS59">
        <v>1.3061</v>
      </c>
      <c r="BT59">
        <v>1.1467</v>
      </c>
      <c r="BU59">
        <v>1.5114</v>
      </c>
      <c r="BV59">
        <v>1.1617</v>
      </c>
      <c r="BW59">
        <v>0.7763</v>
      </c>
      <c r="BX59">
        <v>0.7763</v>
      </c>
      <c r="BY59">
        <v>0.7763</v>
      </c>
      <c r="BZ59">
        <v>0.7674</v>
      </c>
      <c r="CA59">
        <v>0.7468</v>
      </c>
      <c r="CB59">
        <v>0.7433</v>
      </c>
      <c r="CC59">
        <v>0.7397</v>
      </c>
      <c r="CD59">
        <v>0.7453</v>
      </c>
      <c r="CE59">
        <v>0.7509</v>
      </c>
      <c r="CF59">
        <v>0.7621</v>
      </c>
      <c r="CG59">
        <v>0.7509</v>
      </c>
      <c r="CH59">
        <v>0.7229</v>
      </c>
      <c r="CI59">
        <v>0.7239</v>
      </c>
      <c r="CJ59">
        <v>0.7271</v>
      </c>
      <c r="CK59">
        <v>0.7331</v>
      </c>
      <c r="CL59">
        <v>0.7341</v>
      </c>
      <c r="CM59">
        <v>0.7375</v>
      </c>
      <c r="CN59">
        <v>0.7405</v>
      </c>
      <c r="CO59">
        <v>0.741</v>
      </c>
      <c r="CP59">
        <v>0.7434</v>
      </c>
      <c r="CQ59">
        <v>0.7443</v>
      </c>
      <c r="CR59">
        <v>0.7472</v>
      </c>
      <c r="CS59">
        <v>0.7473</v>
      </c>
      <c r="CT59">
        <v>0.7505</v>
      </c>
      <c r="CU59">
        <v>0.7548</v>
      </c>
      <c r="CV59">
        <v>0.7548</v>
      </c>
      <c r="CW59">
        <v>0.7548</v>
      </c>
      <c r="CX59">
        <v>0.7548</v>
      </c>
      <c r="CY59">
        <v>0.7548</v>
      </c>
      <c r="CZ59">
        <v>0.7548</v>
      </c>
      <c r="DA59">
        <v>0.7548</v>
      </c>
      <c r="DB59">
        <v>0.7548</v>
      </c>
      <c r="DC59">
        <v>0.7548</v>
      </c>
      <c r="DD59">
        <v>0.7421</v>
      </c>
      <c r="DE59">
        <v>0.7389</v>
      </c>
      <c r="DF59">
        <v>0.736</v>
      </c>
      <c r="DG59">
        <v>0.7328</v>
      </c>
      <c r="DH59">
        <v>0.7265</v>
      </c>
      <c r="DI59">
        <v>0.7265</v>
      </c>
      <c r="DJ59">
        <v>0.7265</v>
      </c>
      <c r="DK59">
        <v>0.7265</v>
      </c>
      <c r="DL59">
        <v>0.7265</v>
      </c>
      <c r="DM59">
        <v>0.7265</v>
      </c>
      <c r="DN59">
        <v>0.7265</v>
      </c>
      <c r="DO59">
        <v>0.7569</v>
      </c>
      <c r="DP59">
        <v>0.7569</v>
      </c>
      <c r="DQ59">
        <v>0.7569</v>
      </c>
      <c r="DR59">
        <v>0.9314</v>
      </c>
      <c r="DS59">
        <v>1.0767</v>
      </c>
      <c r="DT59">
        <v>1.0767</v>
      </c>
      <c r="DU59">
        <v>0.8024</v>
      </c>
      <c r="DV59">
        <v>0.802</v>
      </c>
      <c r="DW59">
        <v>0.797</v>
      </c>
      <c r="DX59">
        <v>0.7912</v>
      </c>
      <c r="DY59">
        <v>0.7845</v>
      </c>
      <c r="DZ59">
        <v>0.7808</v>
      </c>
      <c r="EA59">
        <v>0.7734</v>
      </c>
      <c r="EB59">
        <v>0.7675</v>
      </c>
      <c r="EC59">
        <v>0.7663</v>
      </c>
      <c r="ED59">
        <v>0.7626</v>
      </c>
      <c r="EE59">
        <v>0.7583</v>
      </c>
      <c r="EF59">
        <v>0.7513</v>
      </c>
      <c r="EG59">
        <v>0.7499</v>
      </c>
      <c r="EH59">
        <v>0.7454</v>
      </c>
      <c r="EI59">
        <v>1.4514</v>
      </c>
      <c r="EJ59">
        <v>1.7882</v>
      </c>
      <c r="EK59">
        <v>1.4832</v>
      </c>
      <c r="EL59">
        <v>1.5241</v>
      </c>
      <c r="EM59">
        <v>1.56</v>
      </c>
      <c r="EN59">
        <v>1.7144</v>
      </c>
      <c r="EO59">
        <v>1.6275</v>
      </c>
      <c r="EP59">
        <v>1.7844</v>
      </c>
      <c r="EQ59">
        <v>1.3024</v>
      </c>
    </row>
    <row r="60" spans="1:147" ht="12.75">
      <c r="A60">
        <v>62</v>
      </c>
      <c r="B60">
        <v>0.8159</v>
      </c>
      <c r="C60">
        <v>0.8156</v>
      </c>
      <c r="D60">
        <v>0.8156</v>
      </c>
      <c r="E60">
        <v>0.8267</v>
      </c>
      <c r="F60">
        <v>0.7947</v>
      </c>
      <c r="G60">
        <v>0.8006</v>
      </c>
      <c r="H60">
        <v>0.8066</v>
      </c>
      <c r="I60">
        <v>0.8021</v>
      </c>
      <c r="J60">
        <v>0.7977</v>
      </c>
      <c r="K60">
        <v>0.7887</v>
      </c>
      <c r="L60">
        <v>0.781</v>
      </c>
      <c r="M60">
        <v>0.7721</v>
      </c>
      <c r="N60">
        <v>0.7902</v>
      </c>
      <c r="O60">
        <v>0.7902</v>
      </c>
      <c r="P60">
        <v>0.7902</v>
      </c>
      <c r="Q60">
        <v>0.7902</v>
      </c>
      <c r="R60">
        <v>0.7902</v>
      </c>
      <c r="S60">
        <v>0.7902</v>
      </c>
      <c r="T60">
        <v>0.7902</v>
      </c>
      <c r="U60">
        <v>0.7902</v>
      </c>
      <c r="V60">
        <v>0.7902</v>
      </c>
      <c r="W60">
        <v>0.7902</v>
      </c>
      <c r="X60">
        <v>0.7902</v>
      </c>
      <c r="Y60">
        <v>0.7902</v>
      </c>
      <c r="Z60">
        <v>0.7902</v>
      </c>
      <c r="AA60">
        <v>0.7902</v>
      </c>
      <c r="AB60">
        <v>0.7902</v>
      </c>
      <c r="AC60">
        <v>0.7902</v>
      </c>
      <c r="AD60">
        <v>0.7902</v>
      </c>
      <c r="AE60">
        <v>0.7902</v>
      </c>
      <c r="AF60">
        <v>0.7908</v>
      </c>
      <c r="AG60">
        <v>0.7919</v>
      </c>
      <c r="AH60">
        <v>0.7922</v>
      </c>
      <c r="AI60">
        <v>0.7935</v>
      </c>
      <c r="AJ60">
        <v>0.7939</v>
      </c>
      <c r="AK60">
        <v>0.795</v>
      </c>
      <c r="AL60">
        <v>0.7965</v>
      </c>
      <c r="AM60">
        <v>0.7995</v>
      </c>
      <c r="AN60">
        <v>0.7995</v>
      </c>
      <c r="AO60">
        <v>0.7995</v>
      </c>
      <c r="AP60">
        <v>0.7995</v>
      </c>
      <c r="AQ60">
        <v>0.7995</v>
      </c>
      <c r="AR60">
        <v>0.7995</v>
      </c>
      <c r="AS60">
        <v>0.7995</v>
      </c>
      <c r="AT60">
        <v>0.8075</v>
      </c>
      <c r="AU60">
        <v>0.8075</v>
      </c>
      <c r="AV60">
        <v>0.8075</v>
      </c>
      <c r="AW60">
        <v>0.8741</v>
      </c>
      <c r="AX60">
        <v>1.0899</v>
      </c>
      <c r="AY60">
        <v>1.1599</v>
      </c>
      <c r="AZ60">
        <v>0.7801</v>
      </c>
      <c r="BA60">
        <v>0.7802</v>
      </c>
      <c r="BB60">
        <v>0.782</v>
      </c>
      <c r="BC60">
        <v>0.7846</v>
      </c>
      <c r="BD60">
        <v>0.7885</v>
      </c>
      <c r="BE60">
        <v>0.7912</v>
      </c>
      <c r="BF60">
        <v>0.7978</v>
      </c>
      <c r="BG60">
        <v>0.8045</v>
      </c>
      <c r="BH60">
        <v>0.806</v>
      </c>
      <c r="BI60">
        <v>0.8112</v>
      </c>
      <c r="BJ60">
        <v>0.818</v>
      </c>
      <c r="BK60">
        <v>0.8313</v>
      </c>
      <c r="BL60">
        <v>0.8342</v>
      </c>
      <c r="BM60">
        <v>0.8443</v>
      </c>
      <c r="BN60">
        <v>1.4068</v>
      </c>
      <c r="BO60">
        <v>1.5297</v>
      </c>
      <c r="BP60">
        <v>1.4855</v>
      </c>
      <c r="BQ60">
        <v>1.4458</v>
      </c>
      <c r="BR60">
        <v>1.4725</v>
      </c>
      <c r="BS60">
        <v>1.3439</v>
      </c>
      <c r="BT60">
        <v>1.1712</v>
      </c>
      <c r="BU60">
        <v>1.5437</v>
      </c>
      <c r="BV60">
        <v>1.1852</v>
      </c>
      <c r="BW60">
        <v>0.7693</v>
      </c>
      <c r="BX60">
        <v>0.7693</v>
      </c>
      <c r="BY60">
        <v>0.7693</v>
      </c>
      <c r="BZ60">
        <v>0.7604</v>
      </c>
      <c r="CA60">
        <v>0.7396</v>
      </c>
      <c r="CB60">
        <v>0.7365</v>
      </c>
      <c r="CC60">
        <v>0.7333</v>
      </c>
      <c r="CD60">
        <v>0.7368</v>
      </c>
      <c r="CE60">
        <v>0.7403</v>
      </c>
      <c r="CF60">
        <v>0.7473</v>
      </c>
      <c r="CG60">
        <v>0.7373</v>
      </c>
      <c r="CH60">
        <v>0.7122</v>
      </c>
      <c r="CI60">
        <v>0.7132</v>
      </c>
      <c r="CJ60">
        <v>0.7163</v>
      </c>
      <c r="CK60">
        <v>0.7222</v>
      </c>
      <c r="CL60">
        <v>0.7232</v>
      </c>
      <c r="CM60">
        <v>0.7266</v>
      </c>
      <c r="CN60">
        <v>0.7295</v>
      </c>
      <c r="CO60">
        <v>0.73</v>
      </c>
      <c r="CP60">
        <v>0.7322</v>
      </c>
      <c r="CQ60">
        <v>0.7331</v>
      </c>
      <c r="CR60">
        <v>0.7359</v>
      </c>
      <c r="CS60">
        <v>0.736</v>
      </c>
      <c r="CT60">
        <v>0.739</v>
      </c>
      <c r="CU60">
        <v>0.7439</v>
      </c>
      <c r="CV60">
        <v>0.7439</v>
      </c>
      <c r="CW60">
        <v>0.7439</v>
      </c>
      <c r="CX60">
        <v>0.7439</v>
      </c>
      <c r="CY60">
        <v>0.7439</v>
      </c>
      <c r="CZ60">
        <v>0.7439</v>
      </c>
      <c r="DA60">
        <v>0.7439</v>
      </c>
      <c r="DB60">
        <v>0.7439</v>
      </c>
      <c r="DC60">
        <v>0.7439</v>
      </c>
      <c r="DD60">
        <v>0.7312</v>
      </c>
      <c r="DE60">
        <v>0.728</v>
      </c>
      <c r="DF60">
        <v>0.7251</v>
      </c>
      <c r="DG60">
        <v>0.7219</v>
      </c>
      <c r="DH60">
        <v>0.7151</v>
      </c>
      <c r="DI60">
        <v>0.7151</v>
      </c>
      <c r="DJ60">
        <v>0.7151</v>
      </c>
      <c r="DK60">
        <v>0.7151</v>
      </c>
      <c r="DL60">
        <v>0.7151</v>
      </c>
      <c r="DM60">
        <v>0.7151</v>
      </c>
      <c r="DN60">
        <v>0.7151</v>
      </c>
      <c r="DO60">
        <v>0.7466</v>
      </c>
      <c r="DP60">
        <v>0.7466</v>
      </c>
      <c r="DQ60">
        <v>0.7466</v>
      </c>
      <c r="DR60">
        <v>0.9126</v>
      </c>
      <c r="DS60">
        <v>1.0599</v>
      </c>
      <c r="DT60">
        <v>1.0599</v>
      </c>
      <c r="DU60">
        <v>0.794</v>
      </c>
      <c r="DV60">
        <v>0.7935</v>
      </c>
      <c r="DW60">
        <v>0.7881</v>
      </c>
      <c r="DX60">
        <v>0.7818</v>
      </c>
      <c r="DY60">
        <v>0.7747</v>
      </c>
      <c r="DZ60">
        <v>0.7708</v>
      </c>
      <c r="EA60">
        <v>0.763</v>
      </c>
      <c r="EB60">
        <v>0.7569</v>
      </c>
      <c r="EC60">
        <v>0.7557</v>
      </c>
      <c r="ED60">
        <v>0.7518</v>
      </c>
      <c r="EE60">
        <v>0.7474</v>
      </c>
      <c r="EF60">
        <v>0.74</v>
      </c>
      <c r="EG60">
        <v>0.7386</v>
      </c>
      <c r="EH60">
        <v>0.734</v>
      </c>
      <c r="EI60">
        <v>1.4718</v>
      </c>
      <c r="EJ60">
        <v>1.8327</v>
      </c>
      <c r="EK60">
        <v>1.507</v>
      </c>
      <c r="EL60">
        <v>1.5485</v>
      </c>
      <c r="EM60">
        <v>1.5959</v>
      </c>
      <c r="EN60">
        <v>1.7515</v>
      </c>
      <c r="EO60">
        <v>1.6649</v>
      </c>
      <c r="EP60">
        <v>1.8241</v>
      </c>
      <c r="EQ60">
        <v>1.3326</v>
      </c>
    </row>
    <row r="61" spans="1:147" ht="12.75">
      <c r="A61">
        <v>63</v>
      </c>
      <c r="B61">
        <v>0.8099</v>
      </c>
      <c r="C61">
        <v>0.81</v>
      </c>
      <c r="D61">
        <v>0.8104</v>
      </c>
      <c r="E61">
        <v>0.8217</v>
      </c>
      <c r="F61">
        <v>0.7896</v>
      </c>
      <c r="G61">
        <v>0.7955</v>
      </c>
      <c r="H61">
        <v>0.8016</v>
      </c>
      <c r="I61">
        <v>0.7968</v>
      </c>
      <c r="J61">
        <v>0.7921</v>
      </c>
      <c r="K61">
        <v>0.7826</v>
      </c>
      <c r="L61">
        <v>0.7748</v>
      </c>
      <c r="M61">
        <v>0.766</v>
      </c>
      <c r="N61">
        <v>0.7832</v>
      </c>
      <c r="O61">
        <v>0.7832</v>
      </c>
      <c r="P61">
        <v>0.7832</v>
      </c>
      <c r="Q61">
        <v>0.7832</v>
      </c>
      <c r="R61">
        <v>0.7832</v>
      </c>
      <c r="S61">
        <v>0.7832</v>
      </c>
      <c r="T61">
        <v>0.7832</v>
      </c>
      <c r="U61">
        <v>0.7832</v>
      </c>
      <c r="V61">
        <v>0.7832</v>
      </c>
      <c r="W61">
        <v>0.7832</v>
      </c>
      <c r="X61">
        <v>0.7832</v>
      </c>
      <c r="Y61">
        <v>0.7832</v>
      </c>
      <c r="Z61">
        <v>0.7832</v>
      </c>
      <c r="AA61">
        <v>0.7832</v>
      </c>
      <c r="AB61">
        <v>0.7832</v>
      </c>
      <c r="AC61">
        <v>0.7832</v>
      </c>
      <c r="AD61">
        <v>0.7832</v>
      </c>
      <c r="AE61">
        <v>0.7832</v>
      </c>
      <c r="AF61">
        <v>0.7837</v>
      </c>
      <c r="AG61">
        <v>0.7845</v>
      </c>
      <c r="AH61">
        <v>0.7849</v>
      </c>
      <c r="AI61">
        <v>0.786</v>
      </c>
      <c r="AJ61">
        <v>0.7863</v>
      </c>
      <c r="AK61">
        <v>0.7874</v>
      </c>
      <c r="AL61">
        <v>0.7887</v>
      </c>
      <c r="AM61">
        <v>0.7915</v>
      </c>
      <c r="AN61">
        <v>0.7915</v>
      </c>
      <c r="AO61">
        <v>0.7915</v>
      </c>
      <c r="AP61">
        <v>0.7915</v>
      </c>
      <c r="AQ61">
        <v>0.7915</v>
      </c>
      <c r="AR61">
        <v>0.7915</v>
      </c>
      <c r="AS61">
        <v>0.7915</v>
      </c>
      <c r="AT61">
        <v>0.7909</v>
      </c>
      <c r="AU61">
        <v>0.7909</v>
      </c>
      <c r="AV61">
        <v>0.7909</v>
      </c>
      <c r="AW61">
        <v>0.8602</v>
      </c>
      <c r="AX61">
        <v>1.0824</v>
      </c>
      <c r="AY61">
        <v>1.1346</v>
      </c>
      <c r="AZ61">
        <v>0.772</v>
      </c>
      <c r="BA61">
        <v>0.7722</v>
      </c>
      <c r="BB61">
        <v>0.7739</v>
      </c>
      <c r="BC61">
        <v>0.7765</v>
      </c>
      <c r="BD61">
        <v>0.7804</v>
      </c>
      <c r="BE61">
        <v>0.783</v>
      </c>
      <c r="BF61">
        <v>0.7896</v>
      </c>
      <c r="BG61">
        <v>0.7963</v>
      </c>
      <c r="BH61">
        <v>0.7978</v>
      </c>
      <c r="BI61">
        <v>0.8031</v>
      </c>
      <c r="BJ61">
        <v>0.8098</v>
      </c>
      <c r="BK61">
        <v>0.8234</v>
      </c>
      <c r="BL61">
        <v>0.8263</v>
      </c>
      <c r="BM61">
        <v>0.8367</v>
      </c>
      <c r="BN61">
        <v>1.4244</v>
      </c>
      <c r="BO61">
        <v>1.5569</v>
      </c>
      <c r="BP61">
        <v>1.5086</v>
      </c>
      <c r="BQ61">
        <v>1.469</v>
      </c>
      <c r="BR61">
        <v>1.5083</v>
      </c>
      <c r="BS61">
        <v>1.3841</v>
      </c>
      <c r="BT61">
        <v>1.1968</v>
      </c>
      <c r="BU61">
        <v>1.5775</v>
      </c>
      <c r="BV61">
        <v>1.2096</v>
      </c>
      <c r="BW61">
        <v>0.7622</v>
      </c>
      <c r="BX61">
        <v>0.7622</v>
      </c>
      <c r="BY61">
        <v>0.7622</v>
      </c>
      <c r="BZ61">
        <v>0.7535</v>
      </c>
      <c r="CA61">
        <v>0.7324</v>
      </c>
      <c r="CB61">
        <v>0.7297</v>
      </c>
      <c r="CC61">
        <v>0.727</v>
      </c>
      <c r="CD61">
        <v>0.7284</v>
      </c>
      <c r="CE61">
        <v>0.7297</v>
      </c>
      <c r="CF61">
        <v>0.7324</v>
      </c>
      <c r="CG61">
        <v>0.7236</v>
      </c>
      <c r="CH61">
        <v>0.7015</v>
      </c>
      <c r="CI61">
        <v>0.7025</v>
      </c>
      <c r="CJ61">
        <v>0.7056</v>
      </c>
      <c r="CK61">
        <v>0.7114</v>
      </c>
      <c r="CL61">
        <v>0.7123</v>
      </c>
      <c r="CM61">
        <v>0.7156</v>
      </c>
      <c r="CN61">
        <v>0.7185</v>
      </c>
      <c r="CO61">
        <v>0.719</v>
      </c>
      <c r="CP61">
        <v>0.7211</v>
      </c>
      <c r="CQ61">
        <v>0.7219</v>
      </c>
      <c r="CR61">
        <v>0.7245</v>
      </c>
      <c r="CS61">
        <v>0.7246</v>
      </c>
      <c r="CT61">
        <v>0.7275</v>
      </c>
      <c r="CU61">
        <v>0.733</v>
      </c>
      <c r="CV61">
        <v>0.733</v>
      </c>
      <c r="CW61">
        <v>0.733</v>
      </c>
      <c r="CX61">
        <v>0.733</v>
      </c>
      <c r="CY61">
        <v>0.733</v>
      </c>
      <c r="CZ61">
        <v>0.733</v>
      </c>
      <c r="DA61">
        <v>0.733</v>
      </c>
      <c r="DB61">
        <v>0.733</v>
      </c>
      <c r="DC61">
        <v>0.733</v>
      </c>
      <c r="DD61">
        <v>0.7203</v>
      </c>
      <c r="DE61">
        <v>0.7171</v>
      </c>
      <c r="DF61">
        <v>0.7142</v>
      </c>
      <c r="DG61">
        <v>0.711</v>
      </c>
      <c r="DH61">
        <v>0.7034</v>
      </c>
      <c r="DI61">
        <v>0.7034</v>
      </c>
      <c r="DJ61">
        <v>0.7034</v>
      </c>
      <c r="DK61">
        <v>0.7034</v>
      </c>
      <c r="DL61">
        <v>0.7034</v>
      </c>
      <c r="DM61">
        <v>0.7034</v>
      </c>
      <c r="DN61">
        <v>0.7034</v>
      </c>
      <c r="DO61">
        <v>0.7373</v>
      </c>
      <c r="DP61">
        <v>0.7373</v>
      </c>
      <c r="DQ61">
        <v>0.7373</v>
      </c>
      <c r="DR61">
        <v>0.8939</v>
      </c>
      <c r="DS61">
        <v>1.0435</v>
      </c>
      <c r="DT61">
        <v>1.0435</v>
      </c>
      <c r="DU61">
        <v>0.7855</v>
      </c>
      <c r="DV61">
        <v>0.785</v>
      </c>
      <c r="DW61">
        <v>0.779</v>
      </c>
      <c r="DX61">
        <v>0.7723</v>
      </c>
      <c r="DY61">
        <v>0.7647</v>
      </c>
      <c r="DZ61">
        <v>0.7607</v>
      </c>
      <c r="EA61">
        <v>0.7525</v>
      </c>
      <c r="EB61">
        <v>0.7461</v>
      </c>
      <c r="EC61">
        <v>0.7449</v>
      </c>
      <c r="ED61">
        <v>0.7408</v>
      </c>
      <c r="EE61">
        <v>0.7363</v>
      </c>
      <c r="EF61">
        <v>0.7287</v>
      </c>
      <c r="EG61">
        <v>0.7272</v>
      </c>
      <c r="EH61">
        <v>0.7225</v>
      </c>
      <c r="EI61">
        <v>1.4929</v>
      </c>
      <c r="EJ61">
        <v>1.8796</v>
      </c>
      <c r="EK61">
        <v>1.5347</v>
      </c>
      <c r="EL61">
        <v>1.5752</v>
      </c>
      <c r="EM61">
        <v>1.6334</v>
      </c>
      <c r="EN61">
        <v>1.7903</v>
      </c>
      <c r="EO61">
        <v>1.7036</v>
      </c>
      <c r="EP61">
        <v>1.8661</v>
      </c>
      <c r="EQ61">
        <v>1.3634</v>
      </c>
    </row>
    <row r="62" spans="1:147" ht="12.75">
      <c r="A62">
        <v>64</v>
      </c>
      <c r="B62">
        <v>0.8052</v>
      </c>
      <c r="C62">
        <v>0.8046</v>
      </c>
      <c r="D62">
        <v>0.8051</v>
      </c>
      <c r="E62">
        <v>0.8167</v>
      </c>
      <c r="F62">
        <v>0.7844</v>
      </c>
      <c r="G62">
        <v>0.7905</v>
      </c>
      <c r="H62">
        <v>0.7966</v>
      </c>
      <c r="I62">
        <v>0.7916</v>
      </c>
      <c r="J62">
        <v>0.7866</v>
      </c>
      <c r="K62">
        <v>0.7766</v>
      </c>
      <c r="L62">
        <v>0.7687</v>
      </c>
      <c r="M62">
        <v>0.7598</v>
      </c>
      <c r="N62">
        <v>0.7761</v>
      </c>
      <c r="O62">
        <v>0.7761</v>
      </c>
      <c r="P62">
        <v>0.7761</v>
      </c>
      <c r="Q62">
        <v>0.7761</v>
      </c>
      <c r="R62">
        <v>0.7761</v>
      </c>
      <c r="S62">
        <v>0.7761</v>
      </c>
      <c r="T62">
        <v>0.7761</v>
      </c>
      <c r="U62">
        <v>0.7761</v>
      </c>
      <c r="V62">
        <v>0.7761</v>
      </c>
      <c r="W62">
        <v>0.7761</v>
      </c>
      <c r="X62">
        <v>0.7761</v>
      </c>
      <c r="Y62">
        <v>0.7761</v>
      </c>
      <c r="Z62">
        <v>0.7761</v>
      </c>
      <c r="AA62">
        <v>0.7761</v>
      </c>
      <c r="AB62">
        <v>0.7761</v>
      </c>
      <c r="AC62">
        <v>0.7761</v>
      </c>
      <c r="AD62">
        <v>0.7761</v>
      </c>
      <c r="AE62">
        <v>0.7761</v>
      </c>
      <c r="AF62">
        <v>0.7765</v>
      </c>
      <c r="AG62">
        <v>0.7772</v>
      </c>
      <c r="AH62">
        <v>0.7775</v>
      </c>
      <c r="AI62">
        <v>0.7785</v>
      </c>
      <c r="AJ62">
        <v>0.7788</v>
      </c>
      <c r="AK62">
        <v>0.7797</v>
      </c>
      <c r="AL62">
        <v>0.7809</v>
      </c>
      <c r="AM62">
        <v>0.7835</v>
      </c>
      <c r="AN62">
        <v>0.7835</v>
      </c>
      <c r="AO62">
        <v>0.7835</v>
      </c>
      <c r="AP62">
        <v>0.7835</v>
      </c>
      <c r="AQ62">
        <v>0.7835</v>
      </c>
      <c r="AR62">
        <v>0.7835</v>
      </c>
      <c r="AS62">
        <v>0.7835</v>
      </c>
      <c r="AT62">
        <v>0.7758</v>
      </c>
      <c r="AU62">
        <v>0.7758</v>
      </c>
      <c r="AV62">
        <v>0.7758</v>
      </c>
      <c r="AW62">
        <v>0.8464</v>
      </c>
      <c r="AX62">
        <v>1.0627</v>
      </c>
      <c r="AY62">
        <v>1.1106</v>
      </c>
      <c r="AZ62">
        <v>0.7639</v>
      </c>
      <c r="BA62">
        <v>0.764</v>
      </c>
      <c r="BB62">
        <v>0.7658</v>
      </c>
      <c r="BC62">
        <v>0.7683</v>
      </c>
      <c r="BD62">
        <v>0.7721</v>
      </c>
      <c r="BE62">
        <v>0.7747</v>
      </c>
      <c r="BF62">
        <v>0.7812</v>
      </c>
      <c r="BG62">
        <v>0.7879</v>
      </c>
      <c r="BH62">
        <v>0.7894</v>
      </c>
      <c r="BI62">
        <v>0.7947</v>
      </c>
      <c r="BJ62">
        <v>0.8015</v>
      </c>
      <c r="BK62">
        <v>0.8152</v>
      </c>
      <c r="BL62">
        <v>0.8182</v>
      </c>
      <c r="BM62">
        <v>0.8288</v>
      </c>
      <c r="BN62">
        <v>1.4425</v>
      </c>
      <c r="BO62">
        <v>1.5851</v>
      </c>
      <c r="BP62">
        <v>1.5324</v>
      </c>
      <c r="BQ62">
        <v>1.493</v>
      </c>
      <c r="BR62">
        <v>1.5458</v>
      </c>
      <c r="BS62">
        <v>1.4266</v>
      </c>
      <c r="BT62">
        <v>1.2235</v>
      </c>
      <c r="BU62">
        <v>1.6128</v>
      </c>
      <c r="BV62">
        <v>1.235</v>
      </c>
      <c r="BW62">
        <v>0.7552</v>
      </c>
      <c r="BX62">
        <v>0.7552</v>
      </c>
      <c r="BY62">
        <v>0.7552</v>
      </c>
      <c r="BZ62">
        <v>0.7465</v>
      </c>
      <c r="CA62">
        <v>0.7252</v>
      </c>
      <c r="CB62">
        <v>0.7229</v>
      </c>
      <c r="CC62">
        <v>0.7206</v>
      </c>
      <c r="CD62">
        <v>0.7199</v>
      </c>
      <c r="CE62">
        <v>0.7191</v>
      </c>
      <c r="CF62">
        <v>0.7176</v>
      </c>
      <c r="CG62">
        <v>0.7099</v>
      </c>
      <c r="CH62">
        <v>0.6908</v>
      </c>
      <c r="CI62">
        <v>0.6918</v>
      </c>
      <c r="CJ62">
        <v>0.6948</v>
      </c>
      <c r="CK62">
        <v>0.7005</v>
      </c>
      <c r="CL62">
        <v>0.7014</v>
      </c>
      <c r="CM62">
        <v>0.7047</v>
      </c>
      <c r="CN62">
        <v>0.7075</v>
      </c>
      <c r="CO62">
        <v>0.708</v>
      </c>
      <c r="CP62">
        <v>0.7099</v>
      </c>
      <c r="CQ62">
        <v>0.7107</v>
      </c>
      <c r="CR62">
        <v>0.7132</v>
      </c>
      <c r="CS62">
        <v>0.7133</v>
      </c>
      <c r="CT62">
        <v>0.716</v>
      </c>
      <c r="CU62">
        <v>0.7221</v>
      </c>
      <c r="CV62">
        <v>0.7221</v>
      </c>
      <c r="CW62">
        <v>0.7221</v>
      </c>
      <c r="CX62">
        <v>0.7221</v>
      </c>
      <c r="CY62">
        <v>0.7221</v>
      </c>
      <c r="CZ62">
        <v>0.7221</v>
      </c>
      <c r="DA62">
        <v>0.7221</v>
      </c>
      <c r="DB62">
        <v>0.7221</v>
      </c>
      <c r="DC62">
        <v>0.7221</v>
      </c>
      <c r="DD62">
        <v>0.7094</v>
      </c>
      <c r="DE62">
        <v>0.7062</v>
      </c>
      <c r="DF62">
        <v>0.7033</v>
      </c>
      <c r="DG62">
        <v>0.7001</v>
      </c>
      <c r="DH62">
        <v>0.6915</v>
      </c>
      <c r="DI62">
        <v>0.6915</v>
      </c>
      <c r="DJ62">
        <v>0.6915</v>
      </c>
      <c r="DK62">
        <v>0.6915</v>
      </c>
      <c r="DL62">
        <v>0.6915</v>
      </c>
      <c r="DM62">
        <v>0.6915</v>
      </c>
      <c r="DN62">
        <v>0.6915</v>
      </c>
      <c r="DO62">
        <v>0.7282</v>
      </c>
      <c r="DP62">
        <v>0.7282</v>
      </c>
      <c r="DQ62">
        <v>0.7282</v>
      </c>
      <c r="DR62">
        <v>0.8753</v>
      </c>
      <c r="DS62">
        <v>1.0277</v>
      </c>
      <c r="DT62">
        <v>1.0277</v>
      </c>
      <c r="DU62">
        <v>0.7769</v>
      </c>
      <c r="DV62">
        <v>0.7763</v>
      </c>
      <c r="DW62">
        <v>0.7697</v>
      </c>
      <c r="DX62">
        <v>0.7626</v>
      </c>
      <c r="DY62">
        <v>0.7546</v>
      </c>
      <c r="DZ62">
        <v>0.7504</v>
      </c>
      <c r="EA62">
        <v>0.7419</v>
      </c>
      <c r="EB62">
        <v>0.7353</v>
      </c>
      <c r="EC62">
        <v>0.734</v>
      </c>
      <c r="ED62">
        <v>0.7298</v>
      </c>
      <c r="EE62">
        <v>0.7251</v>
      </c>
      <c r="EF62">
        <v>0.7173</v>
      </c>
      <c r="EG62">
        <v>0.7157</v>
      </c>
      <c r="EH62">
        <v>0.7108</v>
      </c>
      <c r="EI62">
        <v>1.5255</v>
      </c>
      <c r="EJ62">
        <v>1.9288</v>
      </c>
      <c r="EK62">
        <v>1.5602</v>
      </c>
      <c r="EL62">
        <v>1.6012</v>
      </c>
      <c r="EM62">
        <v>1.6728</v>
      </c>
      <c r="EN62">
        <v>1.8309</v>
      </c>
      <c r="EO62">
        <v>1.7447</v>
      </c>
      <c r="EP62">
        <v>1.91</v>
      </c>
      <c r="EQ62">
        <v>1.3964</v>
      </c>
    </row>
    <row r="63" spans="1:147" ht="12.75">
      <c r="A63">
        <v>65</v>
      </c>
      <c r="B63">
        <v>0.7994</v>
      </c>
      <c r="C63">
        <v>0.8003</v>
      </c>
      <c r="D63">
        <v>0.7998</v>
      </c>
      <c r="E63">
        <v>0.8117</v>
      </c>
      <c r="F63">
        <v>0.7793</v>
      </c>
      <c r="G63">
        <v>0.7855</v>
      </c>
      <c r="H63">
        <v>0.7916</v>
      </c>
      <c r="I63">
        <v>0.7863</v>
      </c>
      <c r="J63">
        <v>0.7811</v>
      </c>
      <c r="K63">
        <v>0.7705</v>
      </c>
      <c r="L63">
        <v>0.7626</v>
      </c>
      <c r="M63">
        <v>0.7536</v>
      </c>
      <c r="N63">
        <v>0.7691</v>
      </c>
      <c r="O63">
        <v>0.7691</v>
      </c>
      <c r="P63">
        <v>0.7691</v>
      </c>
      <c r="Q63">
        <v>0.7691</v>
      </c>
      <c r="R63">
        <v>0.7691</v>
      </c>
      <c r="S63">
        <v>0.7691</v>
      </c>
      <c r="T63">
        <v>0.7691</v>
      </c>
      <c r="U63">
        <v>0.7691</v>
      </c>
      <c r="V63">
        <v>0.7691</v>
      </c>
      <c r="W63">
        <v>0.7691</v>
      </c>
      <c r="X63">
        <v>0.7691</v>
      </c>
      <c r="Y63">
        <v>0.7691</v>
      </c>
      <c r="Z63">
        <v>0.7691</v>
      </c>
      <c r="AA63">
        <v>0.7691</v>
      </c>
      <c r="AB63">
        <v>0.7691</v>
      </c>
      <c r="AC63">
        <v>0.7691</v>
      </c>
      <c r="AD63">
        <v>0.7691</v>
      </c>
      <c r="AE63">
        <v>0.7691</v>
      </c>
      <c r="AF63">
        <v>0.7694</v>
      </c>
      <c r="AG63">
        <v>0.7699</v>
      </c>
      <c r="AH63">
        <v>0.7701</v>
      </c>
      <c r="AI63">
        <v>0.771</v>
      </c>
      <c r="AJ63">
        <v>0.7712</v>
      </c>
      <c r="AK63">
        <v>0.772</v>
      </c>
      <c r="AL63">
        <v>0.7731</v>
      </c>
      <c r="AM63">
        <v>0.7754</v>
      </c>
      <c r="AN63">
        <v>0.7754</v>
      </c>
      <c r="AO63">
        <v>0.7754</v>
      </c>
      <c r="AP63">
        <v>0.7754</v>
      </c>
      <c r="AQ63">
        <v>0.7754</v>
      </c>
      <c r="AR63">
        <v>0.7754</v>
      </c>
      <c r="AS63">
        <v>0.7754</v>
      </c>
      <c r="AT63">
        <v>0.7604</v>
      </c>
      <c r="AU63">
        <v>0.7604</v>
      </c>
      <c r="AV63">
        <v>0.7604</v>
      </c>
      <c r="AW63">
        <v>0.8326</v>
      </c>
      <c r="AX63">
        <v>1.0435</v>
      </c>
      <c r="AY63">
        <v>1.0875</v>
      </c>
      <c r="AZ63">
        <v>0.7557</v>
      </c>
      <c r="BA63">
        <v>0.7558</v>
      </c>
      <c r="BB63">
        <v>0.7575</v>
      </c>
      <c r="BC63">
        <v>0.76</v>
      </c>
      <c r="BD63">
        <v>0.7637</v>
      </c>
      <c r="BE63">
        <v>0.7663</v>
      </c>
      <c r="BF63">
        <v>0.7728</v>
      </c>
      <c r="BG63">
        <v>0.7794</v>
      </c>
      <c r="BH63">
        <v>0.7809</v>
      </c>
      <c r="BI63">
        <v>0.7861</v>
      </c>
      <c r="BJ63">
        <v>0.793</v>
      </c>
      <c r="BK63">
        <v>0.8068</v>
      </c>
      <c r="BL63">
        <v>0.8099</v>
      </c>
      <c r="BM63">
        <v>0.8206</v>
      </c>
      <c r="BN63">
        <v>1.461</v>
      </c>
      <c r="BO63">
        <v>1.6144</v>
      </c>
      <c r="BP63">
        <v>1.557</v>
      </c>
      <c r="BQ63">
        <v>1.5178</v>
      </c>
      <c r="BR63">
        <v>1.5853</v>
      </c>
      <c r="BS63">
        <v>1.4719</v>
      </c>
      <c r="BT63">
        <v>1.2514</v>
      </c>
      <c r="BU63">
        <v>1.6496</v>
      </c>
      <c r="BV63">
        <v>1.2615</v>
      </c>
      <c r="BW63">
        <v>0.7482</v>
      </c>
      <c r="BX63">
        <v>0.7482</v>
      </c>
      <c r="BY63">
        <v>0.7482</v>
      </c>
      <c r="BZ63">
        <v>0.7395</v>
      </c>
      <c r="CA63">
        <v>0.718</v>
      </c>
      <c r="CB63">
        <v>0.7162</v>
      </c>
      <c r="CC63">
        <v>0.7143</v>
      </c>
      <c r="CD63">
        <v>0.7114</v>
      </c>
      <c r="CE63">
        <v>0.7086</v>
      </c>
      <c r="CF63">
        <v>0.7028</v>
      </c>
      <c r="CG63">
        <v>0.6963</v>
      </c>
      <c r="CH63">
        <v>0.6801</v>
      </c>
      <c r="CI63">
        <v>0.6811</v>
      </c>
      <c r="CJ63">
        <v>0.684</v>
      </c>
      <c r="CK63">
        <v>0.6896</v>
      </c>
      <c r="CL63">
        <v>0.6906</v>
      </c>
      <c r="CM63">
        <v>0.6937</v>
      </c>
      <c r="CN63">
        <v>0.6965</v>
      </c>
      <c r="CO63">
        <v>0.697</v>
      </c>
      <c r="CP63">
        <v>0.6988</v>
      </c>
      <c r="CQ63">
        <v>0.6995</v>
      </c>
      <c r="CR63">
        <v>0.7019</v>
      </c>
      <c r="CS63">
        <v>0.7019</v>
      </c>
      <c r="CT63">
        <v>0.7045</v>
      </c>
      <c r="CU63">
        <v>0.7112</v>
      </c>
      <c r="CV63">
        <v>0.7112</v>
      </c>
      <c r="CW63">
        <v>0.7112</v>
      </c>
      <c r="CX63">
        <v>0.7112</v>
      </c>
      <c r="CY63">
        <v>0.7112</v>
      </c>
      <c r="CZ63">
        <v>0.7112</v>
      </c>
      <c r="DA63">
        <v>0.7112</v>
      </c>
      <c r="DB63">
        <v>0.7112</v>
      </c>
      <c r="DC63">
        <v>0.7112</v>
      </c>
      <c r="DD63">
        <v>0.6985</v>
      </c>
      <c r="DE63">
        <v>0.6953</v>
      </c>
      <c r="DF63">
        <v>0.6924</v>
      </c>
      <c r="DG63">
        <v>0.6892</v>
      </c>
      <c r="DH63">
        <v>0.6794</v>
      </c>
      <c r="DI63">
        <v>0.6794</v>
      </c>
      <c r="DJ63">
        <v>0.6794</v>
      </c>
      <c r="DK63">
        <v>0.6794</v>
      </c>
      <c r="DL63">
        <v>0.6794</v>
      </c>
      <c r="DM63">
        <v>0.6794</v>
      </c>
      <c r="DN63">
        <v>0.6794</v>
      </c>
      <c r="DO63">
        <v>0.7187</v>
      </c>
      <c r="DP63">
        <v>0.7187</v>
      </c>
      <c r="DQ63">
        <v>0.7187</v>
      </c>
      <c r="DR63">
        <v>0.8568</v>
      </c>
      <c r="DS63">
        <v>1.0124</v>
      </c>
      <c r="DT63">
        <v>1.0123</v>
      </c>
      <c r="DU63">
        <v>0.7682</v>
      </c>
      <c r="DV63">
        <v>0.7675</v>
      </c>
      <c r="DW63">
        <v>0.7604</v>
      </c>
      <c r="DX63">
        <v>0.7528</v>
      </c>
      <c r="DY63">
        <v>0.7445</v>
      </c>
      <c r="DZ63">
        <v>0.74</v>
      </c>
      <c r="EA63">
        <v>0.7312</v>
      </c>
      <c r="EB63">
        <v>0.7243</v>
      </c>
      <c r="EC63">
        <v>0.723</v>
      </c>
      <c r="ED63">
        <v>0.7186</v>
      </c>
      <c r="EE63">
        <v>0.7138</v>
      </c>
      <c r="EF63">
        <v>0.7057</v>
      </c>
      <c r="EG63">
        <v>0.7041</v>
      </c>
      <c r="EH63">
        <v>0.6991</v>
      </c>
      <c r="EI63">
        <v>1.5466</v>
      </c>
      <c r="EJ63">
        <v>1.9808</v>
      </c>
      <c r="EK63">
        <v>1.5883</v>
      </c>
      <c r="EL63">
        <v>1.6299</v>
      </c>
      <c r="EM63">
        <v>1.7141</v>
      </c>
      <c r="EN63">
        <v>1.8744</v>
      </c>
      <c r="EO63">
        <v>1.7874</v>
      </c>
      <c r="EP63">
        <v>1.9559</v>
      </c>
      <c r="EQ63">
        <v>1.4307</v>
      </c>
    </row>
    <row r="64" spans="1:147" ht="12.75">
      <c r="A64">
        <v>66</v>
      </c>
      <c r="B64">
        <v>0.7948</v>
      </c>
      <c r="C64">
        <v>0.7949</v>
      </c>
      <c r="D64">
        <v>0.7949</v>
      </c>
      <c r="E64">
        <v>0.807</v>
      </c>
      <c r="F64">
        <v>0.7732</v>
      </c>
      <c r="G64">
        <v>0.7766</v>
      </c>
      <c r="H64">
        <v>0.7797</v>
      </c>
      <c r="I64">
        <v>0.7754</v>
      </c>
      <c r="J64">
        <v>0.7711</v>
      </c>
      <c r="K64">
        <v>0.7624</v>
      </c>
      <c r="L64">
        <v>0.7554</v>
      </c>
      <c r="M64">
        <v>0.7475</v>
      </c>
      <c r="N64">
        <v>0.762</v>
      </c>
      <c r="O64">
        <v>0.762</v>
      </c>
      <c r="P64">
        <v>0.762</v>
      </c>
      <c r="Q64">
        <v>0.762</v>
      </c>
      <c r="R64">
        <v>0.762</v>
      </c>
      <c r="S64">
        <v>0.762</v>
      </c>
      <c r="T64">
        <v>0.762</v>
      </c>
      <c r="U64">
        <v>0.762</v>
      </c>
      <c r="V64">
        <v>0.762</v>
      </c>
      <c r="W64">
        <v>0.762</v>
      </c>
      <c r="X64">
        <v>0.762</v>
      </c>
      <c r="Y64">
        <v>0.762</v>
      </c>
      <c r="Z64">
        <v>0.762</v>
      </c>
      <c r="AA64">
        <v>0.762</v>
      </c>
      <c r="AB64">
        <v>0.762</v>
      </c>
      <c r="AC64">
        <v>0.762</v>
      </c>
      <c r="AD64">
        <v>0.762</v>
      </c>
      <c r="AE64">
        <v>0.762</v>
      </c>
      <c r="AF64">
        <v>0.7622</v>
      </c>
      <c r="AG64">
        <v>0.7626</v>
      </c>
      <c r="AH64">
        <v>0.7628</v>
      </c>
      <c r="AI64">
        <v>0.7634</v>
      </c>
      <c r="AJ64">
        <v>0.7637</v>
      </c>
      <c r="AK64">
        <v>0.7644</v>
      </c>
      <c r="AL64">
        <v>0.7653</v>
      </c>
      <c r="AM64">
        <v>0.7674</v>
      </c>
      <c r="AN64">
        <v>0.7674</v>
      </c>
      <c r="AO64">
        <v>0.7674</v>
      </c>
      <c r="AP64">
        <v>0.7674</v>
      </c>
      <c r="AQ64">
        <v>0.7674</v>
      </c>
      <c r="AR64">
        <v>0.7674</v>
      </c>
      <c r="AS64">
        <v>0.7674</v>
      </c>
      <c r="AT64">
        <v>0.7457</v>
      </c>
      <c r="AU64">
        <v>0.7457</v>
      </c>
      <c r="AV64">
        <v>0.7457</v>
      </c>
      <c r="AW64">
        <v>0.8208</v>
      </c>
      <c r="AX64">
        <v>1.0252</v>
      </c>
      <c r="AY64">
        <v>1.0653</v>
      </c>
      <c r="AZ64">
        <v>0.7474</v>
      </c>
      <c r="BA64">
        <v>0.7475</v>
      </c>
      <c r="BB64">
        <v>0.7492</v>
      </c>
      <c r="BC64">
        <v>0.7516</v>
      </c>
      <c r="BD64">
        <v>0.7552</v>
      </c>
      <c r="BE64">
        <v>0.7577</v>
      </c>
      <c r="BF64">
        <v>0.7641</v>
      </c>
      <c r="BG64">
        <v>0.7707</v>
      </c>
      <c r="BH64">
        <v>0.7722</v>
      </c>
      <c r="BI64">
        <v>0.7774</v>
      </c>
      <c r="BJ64">
        <v>0.7842</v>
      </c>
      <c r="BK64">
        <v>0.7981</v>
      </c>
      <c r="BL64">
        <v>0.8012</v>
      </c>
      <c r="BM64">
        <v>0.8122</v>
      </c>
      <c r="BN64">
        <v>1.48</v>
      </c>
      <c r="BO64">
        <v>1.6448</v>
      </c>
      <c r="BP64">
        <v>1.5824</v>
      </c>
      <c r="BQ64">
        <v>1.5434</v>
      </c>
      <c r="BR64">
        <v>1.6268</v>
      </c>
      <c r="BS64">
        <v>1.5202</v>
      </c>
      <c r="BT64">
        <v>1.2806</v>
      </c>
      <c r="BU64">
        <v>1.6881</v>
      </c>
      <c r="BV64">
        <v>1.2892</v>
      </c>
      <c r="BW64">
        <v>0.7418</v>
      </c>
      <c r="BX64">
        <v>0.7418</v>
      </c>
      <c r="BY64">
        <v>0.7418</v>
      </c>
      <c r="BZ64">
        <v>0.7331</v>
      </c>
      <c r="CA64">
        <v>0.7114</v>
      </c>
      <c r="CB64">
        <v>0.7076</v>
      </c>
      <c r="CC64">
        <v>0.7037</v>
      </c>
      <c r="CD64">
        <v>0.7001</v>
      </c>
      <c r="CE64">
        <v>0.6965</v>
      </c>
      <c r="CF64">
        <v>0.6893</v>
      </c>
      <c r="CG64">
        <v>0.6836</v>
      </c>
      <c r="CH64">
        <v>0.6695</v>
      </c>
      <c r="CI64">
        <v>0.6704</v>
      </c>
      <c r="CJ64">
        <v>0.6733</v>
      </c>
      <c r="CK64">
        <v>0.6787</v>
      </c>
      <c r="CL64">
        <v>0.6797</v>
      </c>
      <c r="CM64">
        <v>0.6827</v>
      </c>
      <c r="CN64">
        <v>0.6854</v>
      </c>
      <c r="CO64">
        <v>0.6859</v>
      </c>
      <c r="CP64">
        <v>0.6876</v>
      </c>
      <c r="CQ64">
        <v>0.6883</v>
      </c>
      <c r="CR64">
        <v>0.6905</v>
      </c>
      <c r="CS64">
        <v>0.6906</v>
      </c>
      <c r="CT64">
        <v>0.693</v>
      </c>
      <c r="CU64">
        <v>0.7003</v>
      </c>
      <c r="CV64">
        <v>0.7003</v>
      </c>
      <c r="CW64">
        <v>0.7003</v>
      </c>
      <c r="CX64">
        <v>0.7003</v>
      </c>
      <c r="CY64">
        <v>0.7003</v>
      </c>
      <c r="CZ64">
        <v>0.7003</v>
      </c>
      <c r="DA64">
        <v>0.7003</v>
      </c>
      <c r="DB64">
        <v>0.7003</v>
      </c>
      <c r="DC64">
        <v>0.7003</v>
      </c>
      <c r="DD64">
        <v>0.6876</v>
      </c>
      <c r="DE64">
        <v>0.6844</v>
      </c>
      <c r="DF64">
        <v>0.6815</v>
      </c>
      <c r="DG64">
        <v>0.6783</v>
      </c>
      <c r="DH64">
        <v>0.6671</v>
      </c>
      <c r="DI64">
        <v>0.6671</v>
      </c>
      <c r="DJ64">
        <v>0.6671</v>
      </c>
      <c r="DK64">
        <v>0.6671</v>
      </c>
      <c r="DL64">
        <v>0.6671</v>
      </c>
      <c r="DM64">
        <v>0.6671</v>
      </c>
      <c r="DN64">
        <v>0.6671</v>
      </c>
      <c r="DO64">
        <v>0.7101</v>
      </c>
      <c r="DP64">
        <v>0.7101</v>
      </c>
      <c r="DQ64">
        <v>0.7101</v>
      </c>
      <c r="DR64">
        <v>0.8334</v>
      </c>
      <c r="DS64">
        <v>0.9956</v>
      </c>
      <c r="DT64">
        <v>0.9956</v>
      </c>
      <c r="DU64">
        <v>0.7593</v>
      </c>
      <c r="DV64">
        <v>0.7586</v>
      </c>
      <c r="DW64">
        <v>0.7509</v>
      </c>
      <c r="DX64">
        <v>0.7429</v>
      </c>
      <c r="DY64">
        <v>0.7341</v>
      </c>
      <c r="DZ64">
        <v>0.7295</v>
      </c>
      <c r="EA64">
        <v>0.7203</v>
      </c>
      <c r="EB64">
        <v>0.7132</v>
      </c>
      <c r="EC64">
        <v>0.7118</v>
      </c>
      <c r="ED64">
        <v>0.7073</v>
      </c>
      <c r="EE64">
        <v>0.7023</v>
      </c>
      <c r="EF64">
        <v>0.694</v>
      </c>
      <c r="EG64">
        <v>0.6924</v>
      </c>
      <c r="EH64">
        <v>0.6871</v>
      </c>
      <c r="EI64">
        <v>1.5714</v>
      </c>
      <c r="EJ64">
        <v>2.0356</v>
      </c>
      <c r="EK64">
        <v>1.6172</v>
      </c>
      <c r="EL64">
        <v>1.6595</v>
      </c>
      <c r="EM64">
        <v>1.7576</v>
      </c>
      <c r="EN64">
        <v>1.9194</v>
      </c>
      <c r="EO64">
        <v>1.8325</v>
      </c>
      <c r="EP64">
        <v>2.0038</v>
      </c>
      <c r="EQ64">
        <v>1.4667</v>
      </c>
    </row>
    <row r="65" spans="1:147" ht="12.75">
      <c r="A65">
        <v>67</v>
      </c>
      <c r="B65">
        <v>0.7903</v>
      </c>
      <c r="C65">
        <v>0.7897</v>
      </c>
      <c r="D65">
        <v>0.7899</v>
      </c>
      <c r="E65">
        <v>0.8023</v>
      </c>
      <c r="F65">
        <v>0.7671</v>
      </c>
      <c r="G65">
        <v>0.7675</v>
      </c>
      <c r="H65">
        <v>0.7677</v>
      </c>
      <c r="I65">
        <v>0.7644</v>
      </c>
      <c r="J65">
        <v>0.761</v>
      </c>
      <c r="K65">
        <v>0.7543</v>
      </c>
      <c r="L65">
        <v>0.7483</v>
      </c>
      <c r="M65">
        <v>0.7414</v>
      </c>
      <c r="N65">
        <v>0.755</v>
      </c>
      <c r="O65">
        <v>0.755</v>
      </c>
      <c r="P65">
        <v>0.755</v>
      </c>
      <c r="Q65">
        <v>0.755</v>
      </c>
      <c r="R65">
        <v>0.755</v>
      </c>
      <c r="S65">
        <v>0.755</v>
      </c>
      <c r="T65">
        <v>0.755</v>
      </c>
      <c r="U65">
        <v>0.755</v>
      </c>
      <c r="V65">
        <v>0.755</v>
      </c>
      <c r="W65">
        <v>0.755</v>
      </c>
      <c r="X65">
        <v>0.755</v>
      </c>
      <c r="Y65">
        <v>0.755</v>
      </c>
      <c r="Z65">
        <v>0.755</v>
      </c>
      <c r="AA65">
        <v>0.755</v>
      </c>
      <c r="AB65">
        <v>0.755</v>
      </c>
      <c r="AC65">
        <v>0.755</v>
      </c>
      <c r="AD65">
        <v>0.755</v>
      </c>
      <c r="AE65">
        <v>0.755</v>
      </c>
      <c r="AF65">
        <v>0.755</v>
      </c>
      <c r="AG65">
        <v>0.7553</v>
      </c>
      <c r="AH65">
        <v>0.7554</v>
      </c>
      <c r="AI65">
        <v>0.7559</v>
      </c>
      <c r="AJ65">
        <v>0.7561</v>
      </c>
      <c r="AK65">
        <v>0.7567</v>
      </c>
      <c r="AL65">
        <v>0.7575</v>
      </c>
      <c r="AM65">
        <v>0.7594</v>
      </c>
      <c r="AN65">
        <v>0.7594</v>
      </c>
      <c r="AO65">
        <v>0.7594</v>
      </c>
      <c r="AP65">
        <v>0.7594</v>
      </c>
      <c r="AQ65">
        <v>0.7594</v>
      </c>
      <c r="AR65">
        <v>0.7594</v>
      </c>
      <c r="AS65">
        <v>0.7594</v>
      </c>
      <c r="AT65">
        <v>0.7315</v>
      </c>
      <c r="AU65">
        <v>0.7315</v>
      </c>
      <c r="AV65">
        <v>0.7315</v>
      </c>
      <c r="AW65">
        <v>0.8089</v>
      </c>
      <c r="AX65">
        <v>1.0075</v>
      </c>
      <c r="AY65">
        <v>1.044</v>
      </c>
      <c r="AZ65">
        <v>0.739</v>
      </c>
      <c r="BA65">
        <v>0.7391</v>
      </c>
      <c r="BB65">
        <v>0.7407</v>
      </c>
      <c r="BC65">
        <v>0.7431</v>
      </c>
      <c r="BD65">
        <v>0.7467</v>
      </c>
      <c r="BE65">
        <v>0.7491</v>
      </c>
      <c r="BF65">
        <v>0.7554</v>
      </c>
      <c r="BG65">
        <v>0.7618</v>
      </c>
      <c r="BH65">
        <v>0.7633</v>
      </c>
      <c r="BI65">
        <v>0.7685</v>
      </c>
      <c r="BJ65">
        <v>0.7753</v>
      </c>
      <c r="BK65">
        <v>0.7892</v>
      </c>
      <c r="BL65">
        <v>0.7923</v>
      </c>
      <c r="BM65">
        <v>0.8034</v>
      </c>
      <c r="BN65">
        <v>1.4995</v>
      </c>
      <c r="BO65">
        <v>1.6763</v>
      </c>
      <c r="BP65">
        <v>1.6087</v>
      </c>
      <c r="BQ65">
        <v>1.5699</v>
      </c>
      <c r="BR65">
        <v>1.6706</v>
      </c>
      <c r="BS65">
        <v>1.5719</v>
      </c>
      <c r="BT65">
        <v>1.3112</v>
      </c>
      <c r="BU65">
        <v>1.7286</v>
      </c>
      <c r="BV65">
        <v>1.3181</v>
      </c>
      <c r="BW65">
        <v>0.7354</v>
      </c>
      <c r="BX65">
        <v>0.7354</v>
      </c>
      <c r="BY65">
        <v>0.7354</v>
      </c>
      <c r="BZ65">
        <v>0.7267</v>
      </c>
      <c r="CA65">
        <v>0.7049</v>
      </c>
      <c r="CB65">
        <v>0.699</v>
      </c>
      <c r="CC65">
        <v>0.693</v>
      </c>
      <c r="CD65">
        <v>0.6887</v>
      </c>
      <c r="CE65">
        <v>0.6845</v>
      </c>
      <c r="CF65">
        <v>0.6759</v>
      </c>
      <c r="CG65">
        <v>0.671</v>
      </c>
      <c r="CH65">
        <v>0.6588</v>
      </c>
      <c r="CI65">
        <v>0.6597</v>
      </c>
      <c r="CJ65">
        <v>0.6625</v>
      </c>
      <c r="CK65">
        <v>0.6678</v>
      </c>
      <c r="CL65">
        <v>0.6688</v>
      </c>
      <c r="CM65">
        <v>0.6718</v>
      </c>
      <c r="CN65">
        <v>0.6744</v>
      </c>
      <c r="CO65">
        <v>0.6749</v>
      </c>
      <c r="CP65">
        <v>0.6765</v>
      </c>
      <c r="CQ65">
        <v>0.6771</v>
      </c>
      <c r="CR65">
        <v>0.6792</v>
      </c>
      <c r="CS65">
        <v>0.6792</v>
      </c>
      <c r="CT65">
        <v>0.6815</v>
      </c>
      <c r="CU65">
        <v>0.6894</v>
      </c>
      <c r="CV65">
        <v>0.6894</v>
      </c>
      <c r="CW65">
        <v>0.6894</v>
      </c>
      <c r="CX65">
        <v>0.6894</v>
      </c>
      <c r="CY65">
        <v>0.6894</v>
      </c>
      <c r="CZ65">
        <v>0.6894</v>
      </c>
      <c r="DA65">
        <v>0.6894</v>
      </c>
      <c r="DB65">
        <v>0.6894</v>
      </c>
      <c r="DC65">
        <v>0.6894</v>
      </c>
      <c r="DD65">
        <v>0.6767</v>
      </c>
      <c r="DE65">
        <v>0.6735</v>
      </c>
      <c r="DF65">
        <v>0.6706</v>
      </c>
      <c r="DG65">
        <v>0.6673</v>
      </c>
      <c r="DH65">
        <v>0.6545</v>
      </c>
      <c r="DI65">
        <v>0.6545</v>
      </c>
      <c r="DJ65">
        <v>0.6545</v>
      </c>
      <c r="DK65">
        <v>0.6545</v>
      </c>
      <c r="DL65">
        <v>0.6545</v>
      </c>
      <c r="DM65">
        <v>0.6545</v>
      </c>
      <c r="DN65">
        <v>0.6545</v>
      </c>
      <c r="DO65">
        <v>0.701</v>
      </c>
      <c r="DP65">
        <v>0.701</v>
      </c>
      <c r="DQ65">
        <v>0.701</v>
      </c>
      <c r="DR65">
        <v>0.8102</v>
      </c>
      <c r="DS65">
        <v>0.9794</v>
      </c>
      <c r="DT65">
        <v>0.9794</v>
      </c>
      <c r="DU65">
        <v>0.7503</v>
      </c>
      <c r="DV65">
        <v>0.7495</v>
      </c>
      <c r="DW65">
        <v>0.7414</v>
      </c>
      <c r="DX65">
        <v>0.7329</v>
      </c>
      <c r="DY65">
        <v>0.7237</v>
      </c>
      <c r="DZ65">
        <v>0.7189</v>
      </c>
      <c r="EA65">
        <v>0.7093</v>
      </c>
      <c r="EB65">
        <v>0.702</v>
      </c>
      <c r="EC65">
        <v>0.7005</v>
      </c>
      <c r="ED65">
        <v>0.6959</v>
      </c>
      <c r="EE65">
        <v>0.6907</v>
      </c>
      <c r="EF65">
        <v>0.6821</v>
      </c>
      <c r="EG65">
        <v>0.6805</v>
      </c>
      <c r="EH65">
        <v>0.6751</v>
      </c>
      <c r="EI65">
        <v>1.5954</v>
      </c>
      <c r="EJ65">
        <v>2.0935</v>
      </c>
      <c r="EK65">
        <v>1.6455</v>
      </c>
      <c r="EL65">
        <v>1.6885</v>
      </c>
      <c r="EM65">
        <v>1.8033</v>
      </c>
      <c r="EN65">
        <v>1.9661</v>
      </c>
      <c r="EO65">
        <v>1.8796</v>
      </c>
      <c r="EP65">
        <v>2.0546</v>
      </c>
      <c r="EQ65">
        <v>1.5051</v>
      </c>
    </row>
    <row r="66" spans="1:147" ht="12.75">
      <c r="A66">
        <v>68</v>
      </c>
      <c r="B66">
        <v>0.7847</v>
      </c>
      <c r="C66">
        <v>0.7845</v>
      </c>
      <c r="D66">
        <v>0.785</v>
      </c>
      <c r="E66">
        <v>0.7975</v>
      </c>
      <c r="F66">
        <v>0.761</v>
      </c>
      <c r="G66">
        <v>0.7583</v>
      </c>
      <c r="H66">
        <v>0.7558</v>
      </c>
      <c r="I66">
        <v>0.7534</v>
      </c>
      <c r="J66">
        <v>0.751</v>
      </c>
      <c r="K66">
        <v>0.7462</v>
      </c>
      <c r="L66">
        <v>0.7411</v>
      </c>
      <c r="M66">
        <v>0.7352</v>
      </c>
      <c r="N66">
        <v>0.7479</v>
      </c>
      <c r="O66">
        <v>0.7479</v>
      </c>
      <c r="P66">
        <v>0.7479</v>
      </c>
      <c r="Q66">
        <v>0.7479</v>
      </c>
      <c r="R66">
        <v>0.7479</v>
      </c>
      <c r="S66">
        <v>0.7479</v>
      </c>
      <c r="T66">
        <v>0.7479</v>
      </c>
      <c r="U66">
        <v>0.7479</v>
      </c>
      <c r="V66">
        <v>0.7479</v>
      </c>
      <c r="W66">
        <v>0.7479</v>
      </c>
      <c r="X66">
        <v>0.7479</v>
      </c>
      <c r="Y66">
        <v>0.7479</v>
      </c>
      <c r="Z66">
        <v>0.7479</v>
      </c>
      <c r="AA66">
        <v>0.7479</v>
      </c>
      <c r="AB66">
        <v>0.7479</v>
      </c>
      <c r="AC66">
        <v>0.7479</v>
      </c>
      <c r="AD66">
        <v>0.7479</v>
      </c>
      <c r="AE66">
        <v>0.7479</v>
      </c>
      <c r="AF66">
        <v>0.7479</v>
      </c>
      <c r="AG66">
        <v>0.748</v>
      </c>
      <c r="AH66">
        <v>0.748</v>
      </c>
      <c r="AI66">
        <v>0.7484</v>
      </c>
      <c r="AJ66">
        <v>0.7486</v>
      </c>
      <c r="AK66">
        <v>0.749</v>
      </c>
      <c r="AL66">
        <v>0.7497</v>
      </c>
      <c r="AM66">
        <v>0.7514</v>
      </c>
      <c r="AN66">
        <v>0.7514</v>
      </c>
      <c r="AO66">
        <v>0.7514</v>
      </c>
      <c r="AP66">
        <v>0.7514</v>
      </c>
      <c r="AQ66">
        <v>0.7514</v>
      </c>
      <c r="AR66">
        <v>0.7514</v>
      </c>
      <c r="AS66">
        <v>0.7514</v>
      </c>
      <c r="AT66">
        <v>0.7185</v>
      </c>
      <c r="AU66">
        <v>0.7185</v>
      </c>
      <c r="AV66">
        <v>0.7185</v>
      </c>
      <c r="AW66">
        <v>0.7971</v>
      </c>
      <c r="AX66">
        <v>0.9903</v>
      </c>
      <c r="AY66">
        <v>1.0236</v>
      </c>
      <c r="AZ66">
        <v>0.7306</v>
      </c>
      <c r="BA66">
        <v>0.7307</v>
      </c>
      <c r="BB66">
        <v>0.7322</v>
      </c>
      <c r="BC66">
        <v>0.7345</v>
      </c>
      <c r="BD66">
        <v>0.738</v>
      </c>
      <c r="BE66">
        <v>0.7403</v>
      </c>
      <c r="BF66">
        <v>0.7465</v>
      </c>
      <c r="BG66">
        <v>0.7528</v>
      </c>
      <c r="BH66">
        <v>0.7542</v>
      </c>
      <c r="BI66">
        <v>0.7594</v>
      </c>
      <c r="BJ66">
        <v>0.7661</v>
      </c>
      <c r="BK66">
        <v>0.7801</v>
      </c>
      <c r="BL66">
        <v>0.7832</v>
      </c>
      <c r="BM66">
        <v>0.7943</v>
      </c>
      <c r="BN66">
        <v>1.5196</v>
      </c>
      <c r="BO66">
        <v>1.7091</v>
      </c>
      <c r="BP66">
        <v>1.6358</v>
      </c>
      <c r="BQ66">
        <v>1.5974</v>
      </c>
      <c r="BR66">
        <v>1.7168</v>
      </c>
      <c r="BS66">
        <v>1.6271</v>
      </c>
      <c r="BT66">
        <v>1.3432</v>
      </c>
      <c r="BU66">
        <v>1.771</v>
      </c>
      <c r="BV66">
        <v>1.3483</v>
      </c>
      <c r="BW66">
        <v>0.7289</v>
      </c>
      <c r="BX66">
        <v>0.7289</v>
      </c>
      <c r="BY66">
        <v>0.7289</v>
      </c>
      <c r="BZ66">
        <v>0.7204</v>
      </c>
      <c r="CA66">
        <v>0.6983</v>
      </c>
      <c r="CB66">
        <v>0.6904</v>
      </c>
      <c r="CC66">
        <v>0.6824</v>
      </c>
      <c r="CD66">
        <v>0.6774</v>
      </c>
      <c r="CE66">
        <v>0.6724</v>
      </c>
      <c r="CF66">
        <v>0.6624</v>
      </c>
      <c r="CG66">
        <v>0.6583</v>
      </c>
      <c r="CH66">
        <v>0.6481</v>
      </c>
      <c r="CI66">
        <v>0.649</v>
      </c>
      <c r="CJ66">
        <v>0.6518</v>
      </c>
      <c r="CK66">
        <v>0.657</v>
      </c>
      <c r="CL66">
        <v>0.6579</v>
      </c>
      <c r="CM66">
        <v>0.6608</v>
      </c>
      <c r="CN66">
        <v>0.6634</v>
      </c>
      <c r="CO66">
        <v>0.6639</v>
      </c>
      <c r="CP66">
        <v>0.6653</v>
      </c>
      <c r="CQ66">
        <v>0.6659</v>
      </c>
      <c r="CR66">
        <v>0.6678</v>
      </c>
      <c r="CS66">
        <v>0.6679</v>
      </c>
      <c r="CT66">
        <v>0.67</v>
      </c>
      <c r="CU66">
        <v>0.6785</v>
      </c>
      <c r="CV66">
        <v>0.6785</v>
      </c>
      <c r="CW66">
        <v>0.6785</v>
      </c>
      <c r="CX66">
        <v>0.6785</v>
      </c>
      <c r="CY66">
        <v>0.6785</v>
      </c>
      <c r="CZ66">
        <v>0.6785</v>
      </c>
      <c r="DA66">
        <v>0.6785</v>
      </c>
      <c r="DB66">
        <v>0.6785</v>
      </c>
      <c r="DC66">
        <v>0.6785</v>
      </c>
      <c r="DD66">
        <v>0.6658</v>
      </c>
      <c r="DE66">
        <v>0.6626</v>
      </c>
      <c r="DF66">
        <v>0.6597</v>
      </c>
      <c r="DG66">
        <v>0.6559</v>
      </c>
      <c r="DH66">
        <v>0.6417</v>
      </c>
      <c r="DI66">
        <v>0.6417</v>
      </c>
      <c r="DJ66">
        <v>0.6417</v>
      </c>
      <c r="DK66">
        <v>0.6417</v>
      </c>
      <c r="DL66">
        <v>0.6417</v>
      </c>
      <c r="DM66">
        <v>0.6417</v>
      </c>
      <c r="DN66">
        <v>0.6417</v>
      </c>
      <c r="DO66">
        <v>0.6928</v>
      </c>
      <c r="DP66">
        <v>0.6928</v>
      </c>
      <c r="DQ66">
        <v>0.6928</v>
      </c>
      <c r="DR66">
        <v>0.7867</v>
      </c>
      <c r="DS66">
        <v>0.9637</v>
      </c>
      <c r="DT66">
        <v>0.9637</v>
      </c>
      <c r="DU66">
        <v>0.7412</v>
      </c>
      <c r="DV66">
        <v>0.7404</v>
      </c>
      <c r="DW66">
        <v>0.7316</v>
      </c>
      <c r="DX66">
        <v>0.7227</v>
      </c>
      <c r="DY66">
        <v>0.7131</v>
      </c>
      <c r="DZ66">
        <v>0.7081</v>
      </c>
      <c r="EA66">
        <v>0.6982</v>
      </c>
      <c r="EB66">
        <v>0.6906</v>
      </c>
      <c r="EC66">
        <v>0.6891</v>
      </c>
      <c r="ED66">
        <v>0.6843</v>
      </c>
      <c r="EE66">
        <v>0.679</v>
      </c>
      <c r="EF66">
        <v>0.6702</v>
      </c>
      <c r="EG66">
        <v>0.6685</v>
      </c>
      <c r="EH66">
        <v>0.663</v>
      </c>
      <c r="EI66">
        <v>1.6202</v>
      </c>
      <c r="EJ66">
        <v>2.1548</v>
      </c>
      <c r="EK66">
        <v>1.6786</v>
      </c>
      <c r="EL66">
        <v>1.7203</v>
      </c>
      <c r="EM66">
        <v>1.8514</v>
      </c>
      <c r="EN66">
        <v>2.0151</v>
      </c>
      <c r="EO66">
        <v>1.9296</v>
      </c>
      <c r="EP66">
        <v>2.108</v>
      </c>
      <c r="EQ66">
        <v>1.5445</v>
      </c>
    </row>
    <row r="67" spans="1:147" ht="12.75">
      <c r="A67">
        <v>69</v>
      </c>
      <c r="B67">
        <v>0.7803</v>
      </c>
      <c r="C67">
        <v>0.7804</v>
      </c>
      <c r="D67">
        <v>0.78</v>
      </c>
      <c r="E67">
        <v>0.7928</v>
      </c>
      <c r="F67">
        <v>0.7549</v>
      </c>
      <c r="G67">
        <v>0.7494</v>
      </c>
      <c r="H67">
        <v>0.7438</v>
      </c>
      <c r="I67">
        <v>0.7424</v>
      </c>
      <c r="J67">
        <v>0.741</v>
      </c>
      <c r="K67">
        <v>0.7381</v>
      </c>
      <c r="L67">
        <v>0.734</v>
      </c>
      <c r="M67">
        <v>0.7291</v>
      </c>
      <c r="N67">
        <v>0.7402</v>
      </c>
      <c r="O67">
        <v>0.7402</v>
      </c>
      <c r="P67">
        <v>0.7402</v>
      </c>
      <c r="Q67">
        <v>0.7402</v>
      </c>
      <c r="R67">
        <v>0.7402</v>
      </c>
      <c r="S67">
        <v>0.7402</v>
      </c>
      <c r="T67">
        <v>0.7402</v>
      </c>
      <c r="U67">
        <v>0.7402</v>
      </c>
      <c r="V67">
        <v>0.7402</v>
      </c>
      <c r="W67">
        <v>0.7402</v>
      </c>
      <c r="X67">
        <v>0.7402</v>
      </c>
      <c r="Y67">
        <v>0.7402</v>
      </c>
      <c r="Z67">
        <v>0.7402</v>
      </c>
      <c r="AA67">
        <v>0.7402</v>
      </c>
      <c r="AB67">
        <v>0.7402</v>
      </c>
      <c r="AC67">
        <v>0.7402</v>
      </c>
      <c r="AD67">
        <v>0.7402</v>
      </c>
      <c r="AE67">
        <v>0.7402</v>
      </c>
      <c r="AF67">
        <v>0.7404</v>
      </c>
      <c r="AG67">
        <v>0.7406</v>
      </c>
      <c r="AH67">
        <v>0.7407</v>
      </c>
      <c r="AI67">
        <v>0.7409</v>
      </c>
      <c r="AJ67">
        <v>0.741</v>
      </c>
      <c r="AK67">
        <v>0.7414</v>
      </c>
      <c r="AL67">
        <v>0.7419</v>
      </c>
      <c r="AM67">
        <v>0.7434</v>
      </c>
      <c r="AN67">
        <v>0.7434</v>
      </c>
      <c r="AO67">
        <v>0.7434</v>
      </c>
      <c r="AP67">
        <v>0.7434</v>
      </c>
      <c r="AQ67">
        <v>0.7434</v>
      </c>
      <c r="AR67">
        <v>0.7434</v>
      </c>
      <c r="AS67">
        <v>0.7434</v>
      </c>
      <c r="AT67">
        <v>0.7053</v>
      </c>
      <c r="AU67">
        <v>0.7053</v>
      </c>
      <c r="AV67">
        <v>0.7053</v>
      </c>
      <c r="AW67">
        <v>0.7852</v>
      </c>
      <c r="AX67">
        <v>0.9738</v>
      </c>
      <c r="AY67">
        <v>1.0039</v>
      </c>
      <c r="AZ67">
        <v>0.722</v>
      </c>
      <c r="BA67">
        <v>0.7222</v>
      </c>
      <c r="BB67">
        <v>0.7236</v>
      </c>
      <c r="BC67">
        <v>0.7258</v>
      </c>
      <c r="BD67">
        <v>0.7292</v>
      </c>
      <c r="BE67">
        <v>0.7315</v>
      </c>
      <c r="BF67">
        <v>0.7374</v>
      </c>
      <c r="BG67">
        <v>0.7437</v>
      </c>
      <c r="BH67">
        <v>0.7451</v>
      </c>
      <c r="BI67">
        <v>0.7501</v>
      </c>
      <c r="BJ67">
        <v>0.7568</v>
      </c>
      <c r="BK67">
        <v>0.7706</v>
      </c>
      <c r="BL67">
        <v>0.7738</v>
      </c>
      <c r="BM67">
        <v>0.785</v>
      </c>
      <c r="BN67">
        <v>1.5402</v>
      </c>
      <c r="BO67">
        <v>1.7431</v>
      </c>
      <c r="BP67">
        <v>1.6639</v>
      </c>
      <c r="BQ67">
        <v>1.6258</v>
      </c>
      <c r="BR67">
        <v>1.7656</v>
      </c>
      <c r="BS67">
        <v>1.6864</v>
      </c>
      <c r="BT67">
        <v>1.377</v>
      </c>
      <c r="BU67">
        <v>1.8155</v>
      </c>
      <c r="BV67">
        <v>1.3799</v>
      </c>
      <c r="BW67">
        <v>0.7225</v>
      </c>
      <c r="BX67">
        <v>0.7225</v>
      </c>
      <c r="BY67">
        <v>0.7225</v>
      </c>
      <c r="BZ67">
        <v>0.714</v>
      </c>
      <c r="CA67">
        <v>0.6918</v>
      </c>
      <c r="CB67">
        <v>0.6818</v>
      </c>
      <c r="CC67">
        <v>0.6717</v>
      </c>
      <c r="CD67">
        <v>0.666</v>
      </c>
      <c r="CE67">
        <v>0.6604</v>
      </c>
      <c r="CF67">
        <v>0.649</v>
      </c>
      <c r="CG67">
        <v>0.6457</v>
      </c>
      <c r="CH67">
        <v>0.6374</v>
      </c>
      <c r="CI67">
        <v>0.6383</v>
      </c>
      <c r="CJ67">
        <v>0.641</v>
      </c>
      <c r="CK67">
        <v>0.6461</v>
      </c>
      <c r="CL67">
        <v>0.647</v>
      </c>
      <c r="CM67">
        <v>0.6499</v>
      </c>
      <c r="CN67">
        <v>0.6524</v>
      </c>
      <c r="CO67">
        <v>0.6529</v>
      </c>
      <c r="CP67">
        <v>0.6542</v>
      </c>
      <c r="CQ67">
        <v>0.6547</v>
      </c>
      <c r="CR67">
        <v>0.6565</v>
      </c>
      <c r="CS67">
        <v>0.6565</v>
      </c>
      <c r="CT67">
        <v>0.6585</v>
      </c>
      <c r="CU67">
        <v>0.6676</v>
      </c>
      <c r="CV67">
        <v>0.6676</v>
      </c>
      <c r="CW67">
        <v>0.6676</v>
      </c>
      <c r="CX67">
        <v>0.6676</v>
      </c>
      <c r="CY67">
        <v>0.6676</v>
      </c>
      <c r="CZ67">
        <v>0.6676</v>
      </c>
      <c r="DA67">
        <v>0.6676</v>
      </c>
      <c r="DB67">
        <v>0.6676</v>
      </c>
      <c r="DC67">
        <v>0.6676</v>
      </c>
      <c r="DD67">
        <v>0.6549</v>
      </c>
      <c r="DE67">
        <v>0.6517</v>
      </c>
      <c r="DF67">
        <v>0.6488</v>
      </c>
      <c r="DG67">
        <v>0.6441</v>
      </c>
      <c r="DH67">
        <v>0.6288</v>
      </c>
      <c r="DI67">
        <v>0.6288</v>
      </c>
      <c r="DJ67">
        <v>0.6288</v>
      </c>
      <c r="DK67">
        <v>0.6288</v>
      </c>
      <c r="DL67">
        <v>0.6288</v>
      </c>
      <c r="DM67">
        <v>0.6288</v>
      </c>
      <c r="DN67">
        <v>0.6288</v>
      </c>
      <c r="DO67">
        <v>0.6842</v>
      </c>
      <c r="DP67">
        <v>0.6842</v>
      </c>
      <c r="DQ67">
        <v>0.6842</v>
      </c>
      <c r="DR67">
        <v>0.7636</v>
      </c>
      <c r="DS67">
        <v>0.9485</v>
      </c>
      <c r="DT67">
        <v>0.9485</v>
      </c>
      <c r="DU67">
        <v>0.732</v>
      </c>
      <c r="DV67">
        <v>0.7311</v>
      </c>
      <c r="DW67">
        <v>0.7218</v>
      </c>
      <c r="DX67">
        <v>0.7125</v>
      </c>
      <c r="DY67">
        <v>0.7025</v>
      </c>
      <c r="DZ67">
        <v>0.6972</v>
      </c>
      <c r="EA67">
        <v>0.687</v>
      </c>
      <c r="EB67">
        <v>0.6791</v>
      </c>
      <c r="EC67">
        <v>0.6776</v>
      </c>
      <c r="ED67">
        <v>0.6727</v>
      </c>
      <c r="EE67">
        <v>0.6672</v>
      </c>
      <c r="EF67">
        <v>0.6581</v>
      </c>
      <c r="EG67">
        <v>0.6563</v>
      </c>
      <c r="EH67">
        <v>0.6507</v>
      </c>
      <c r="EI67">
        <v>1.6587</v>
      </c>
      <c r="EJ67">
        <v>2.2198</v>
      </c>
      <c r="EK67">
        <v>1.7091</v>
      </c>
      <c r="EL67">
        <v>1.7514</v>
      </c>
      <c r="EM67">
        <v>1.9022</v>
      </c>
      <c r="EN67">
        <v>2.0686</v>
      </c>
      <c r="EO67">
        <v>1.9824</v>
      </c>
      <c r="EP67">
        <v>2.1642</v>
      </c>
      <c r="EQ67">
        <v>1.5871</v>
      </c>
    </row>
    <row r="68" spans="1:147" ht="12.75">
      <c r="A68">
        <v>70</v>
      </c>
      <c r="B68">
        <v>0.7748</v>
      </c>
      <c r="C68">
        <v>0.7753</v>
      </c>
      <c r="D68">
        <v>0.7751</v>
      </c>
      <c r="E68">
        <v>0.7881</v>
      </c>
      <c r="F68">
        <v>0.7488</v>
      </c>
      <c r="G68">
        <v>0.7404</v>
      </c>
      <c r="H68">
        <v>0.7319</v>
      </c>
      <c r="I68">
        <v>0.7314</v>
      </c>
      <c r="J68">
        <v>0.731</v>
      </c>
      <c r="K68">
        <v>0.73</v>
      </c>
      <c r="L68">
        <v>0.7268</v>
      </c>
      <c r="M68">
        <v>0.723</v>
      </c>
      <c r="N68">
        <v>0.7319</v>
      </c>
      <c r="O68">
        <v>0.7319</v>
      </c>
      <c r="P68">
        <v>0.7319</v>
      </c>
      <c r="Q68">
        <v>0.7319</v>
      </c>
      <c r="R68">
        <v>0.7319</v>
      </c>
      <c r="S68">
        <v>0.7319</v>
      </c>
      <c r="T68">
        <v>0.7319</v>
      </c>
      <c r="U68">
        <v>0.7319</v>
      </c>
      <c r="V68">
        <v>0.7319</v>
      </c>
      <c r="W68">
        <v>0.7319</v>
      </c>
      <c r="X68">
        <v>0.7319</v>
      </c>
      <c r="Y68">
        <v>0.7319</v>
      </c>
      <c r="Z68">
        <v>0.7319</v>
      </c>
      <c r="AA68">
        <v>0.7319</v>
      </c>
      <c r="AB68">
        <v>0.7319</v>
      </c>
      <c r="AC68">
        <v>0.7319</v>
      </c>
      <c r="AD68">
        <v>0.7319</v>
      </c>
      <c r="AE68">
        <v>0.7319</v>
      </c>
      <c r="AF68">
        <v>0.7322</v>
      </c>
      <c r="AG68">
        <v>0.7327</v>
      </c>
      <c r="AH68">
        <v>0.7329</v>
      </c>
      <c r="AI68">
        <v>0.7333</v>
      </c>
      <c r="AJ68">
        <v>0.7334</v>
      </c>
      <c r="AK68">
        <v>0.7337</v>
      </c>
      <c r="AL68">
        <v>0.7342</v>
      </c>
      <c r="AM68">
        <v>0.7353</v>
      </c>
      <c r="AN68">
        <v>0.7353</v>
      </c>
      <c r="AO68">
        <v>0.7353</v>
      </c>
      <c r="AP68">
        <v>0.7353</v>
      </c>
      <c r="AQ68">
        <v>0.7353</v>
      </c>
      <c r="AR68">
        <v>0.7353</v>
      </c>
      <c r="AS68">
        <v>0.7353</v>
      </c>
      <c r="AT68">
        <v>0.7381</v>
      </c>
      <c r="AU68">
        <v>0.7381</v>
      </c>
      <c r="AV68">
        <v>0.7381</v>
      </c>
      <c r="AW68">
        <v>0.9938</v>
      </c>
      <c r="AX68">
        <v>0.9945</v>
      </c>
      <c r="AY68">
        <v>0.985</v>
      </c>
      <c r="AZ68">
        <v>0.7134</v>
      </c>
      <c r="BA68">
        <v>0.7136</v>
      </c>
      <c r="BB68">
        <v>0.715</v>
      </c>
      <c r="BC68">
        <v>0.717</v>
      </c>
      <c r="BD68">
        <v>0.7203</v>
      </c>
      <c r="BE68">
        <v>0.7225</v>
      </c>
      <c r="BF68">
        <v>0.7283</v>
      </c>
      <c r="BG68">
        <v>0.7343</v>
      </c>
      <c r="BH68">
        <v>0.7357</v>
      </c>
      <c r="BI68">
        <v>0.7407</v>
      </c>
      <c r="BJ68">
        <v>0.7472</v>
      </c>
      <c r="BK68">
        <v>0.761</v>
      </c>
      <c r="BL68">
        <v>0.7641</v>
      </c>
      <c r="BM68">
        <v>0.7753</v>
      </c>
      <c r="BN68">
        <v>1.5613</v>
      </c>
      <c r="BO68">
        <v>1.7786</v>
      </c>
      <c r="BP68">
        <v>1.6929</v>
      </c>
      <c r="BQ68">
        <v>1.6552</v>
      </c>
      <c r="BR68">
        <v>1.6112</v>
      </c>
      <c r="BS68">
        <v>1.3017</v>
      </c>
      <c r="BT68">
        <v>1.4127</v>
      </c>
      <c r="BU68">
        <v>1.7461</v>
      </c>
      <c r="BV68">
        <v>1.2943</v>
      </c>
      <c r="BW68">
        <v>0.7161</v>
      </c>
      <c r="BX68">
        <v>0.7161</v>
      </c>
      <c r="BY68">
        <v>0.7161</v>
      </c>
      <c r="BZ68">
        <v>0.7076</v>
      </c>
      <c r="CA68">
        <v>0.6852</v>
      </c>
      <c r="CB68">
        <v>0.6732</v>
      </c>
      <c r="CC68">
        <v>0.6611</v>
      </c>
      <c r="CD68">
        <v>0.6547</v>
      </c>
      <c r="CE68">
        <v>0.6483</v>
      </c>
      <c r="CF68">
        <v>0.6355</v>
      </c>
      <c r="CG68">
        <v>0.633</v>
      </c>
      <c r="CH68">
        <v>0.6267</v>
      </c>
      <c r="CI68">
        <v>0.6276</v>
      </c>
      <c r="CJ68">
        <v>0.6302</v>
      </c>
      <c r="CK68">
        <v>0.6352</v>
      </c>
      <c r="CL68">
        <v>0.6361</v>
      </c>
      <c r="CM68">
        <v>0.6389</v>
      </c>
      <c r="CN68">
        <v>0.6414</v>
      </c>
      <c r="CO68">
        <v>0.6419</v>
      </c>
      <c r="CP68">
        <v>0.643</v>
      </c>
      <c r="CQ68">
        <v>0.6435</v>
      </c>
      <c r="CR68">
        <v>0.6451</v>
      </c>
      <c r="CS68">
        <v>0.6452</v>
      </c>
      <c r="CT68">
        <v>0.647</v>
      </c>
      <c r="CU68">
        <v>0.6567</v>
      </c>
      <c r="CV68">
        <v>0.6567</v>
      </c>
      <c r="CW68">
        <v>0.6567</v>
      </c>
      <c r="CX68">
        <v>0.6567</v>
      </c>
      <c r="CY68">
        <v>0.6567</v>
      </c>
      <c r="CZ68">
        <v>0.6567</v>
      </c>
      <c r="DA68">
        <v>0.6567</v>
      </c>
      <c r="DB68">
        <v>0.6567</v>
      </c>
      <c r="DC68">
        <v>0.6567</v>
      </c>
      <c r="DD68">
        <v>0.644</v>
      </c>
      <c r="DE68">
        <v>0.6408</v>
      </c>
      <c r="DF68">
        <v>0.6379</v>
      </c>
      <c r="DG68">
        <v>0.632</v>
      </c>
      <c r="DH68">
        <v>0.6155</v>
      </c>
      <c r="DI68">
        <v>0.6155</v>
      </c>
      <c r="DJ68">
        <v>0.6155</v>
      </c>
      <c r="DK68">
        <v>0.6155</v>
      </c>
      <c r="DL68">
        <v>0.6155</v>
      </c>
      <c r="DM68">
        <v>0.6155</v>
      </c>
      <c r="DN68">
        <v>0.6155</v>
      </c>
      <c r="DO68">
        <v>0.6763</v>
      </c>
      <c r="DP68">
        <v>0.6763</v>
      </c>
      <c r="DQ68">
        <v>0.6763</v>
      </c>
      <c r="DR68">
        <v>0.74</v>
      </c>
      <c r="DS68">
        <v>0.9338</v>
      </c>
      <c r="DT68">
        <v>0.9338</v>
      </c>
      <c r="DU68">
        <v>0.7226</v>
      </c>
      <c r="DV68">
        <v>0.7216</v>
      </c>
      <c r="DW68">
        <v>0.7118</v>
      </c>
      <c r="DX68">
        <v>0.702</v>
      </c>
      <c r="DY68">
        <v>0.6916</v>
      </c>
      <c r="DZ68">
        <v>0.6862</v>
      </c>
      <c r="EA68">
        <v>0.6756</v>
      </c>
      <c r="EB68">
        <v>0.6675</v>
      </c>
      <c r="EC68">
        <v>0.6659</v>
      </c>
      <c r="ED68">
        <v>0.6609</v>
      </c>
      <c r="EE68">
        <v>0.6552</v>
      </c>
      <c r="EF68">
        <v>0.6459</v>
      </c>
      <c r="EG68">
        <v>0.6441</v>
      </c>
      <c r="EH68">
        <v>0.6383</v>
      </c>
      <c r="EI68">
        <v>1.6829</v>
      </c>
      <c r="EJ68">
        <v>2.2889</v>
      </c>
      <c r="EK68">
        <v>1.742</v>
      </c>
      <c r="EL68">
        <v>1.7857</v>
      </c>
      <c r="EM68">
        <v>1.9557</v>
      </c>
      <c r="EN68">
        <v>2.1227</v>
      </c>
      <c r="EO68">
        <v>2.0379</v>
      </c>
      <c r="EP68">
        <v>2.2231</v>
      </c>
      <c r="EQ68">
        <v>1.6312</v>
      </c>
    </row>
    <row r="69" spans="1:147" ht="12.75">
      <c r="A69">
        <v>71</v>
      </c>
      <c r="B69">
        <v>0.7694</v>
      </c>
      <c r="C69">
        <v>0.7693</v>
      </c>
      <c r="D69">
        <v>0.7696</v>
      </c>
      <c r="E69">
        <v>0.7788</v>
      </c>
      <c r="F69">
        <v>0.7375</v>
      </c>
      <c r="G69">
        <v>0.728</v>
      </c>
      <c r="H69">
        <v>0.7184</v>
      </c>
      <c r="I69">
        <v>0.7186</v>
      </c>
      <c r="J69">
        <v>0.7188</v>
      </c>
      <c r="K69">
        <v>0.7191</v>
      </c>
      <c r="L69">
        <v>0.7159</v>
      </c>
      <c r="M69">
        <v>0.7121</v>
      </c>
      <c r="N69">
        <v>0.723</v>
      </c>
      <c r="O69">
        <v>0.723</v>
      </c>
      <c r="P69">
        <v>0.723</v>
      </c>
      <c r="Q69">
        <v>0.723</v>
      </c>
      <c r="R69">
        <v>0.723</v>
      </c>
      <c r="S69">
        <v>0.723</v>
      </c>
      <c r="T69">
        <v>0.723</v>
      </c>
      <c r="U69">
        <v>0.723</v>
      </c>
      <c r="V69">
        <v>0.723</v>
      </c>
      <c r="W69">
        <v>0.723</v>
      </c>
      <c r="X69">
        <v>0.723</v>
      </c>
      <c r="Y69">
        <v>0.723</v>
      </c>
      <c r="Z69">
        <v>0.723</v>
      </c>
      <c r="AA69">
        <v>0.723</v>
      </c>
      <c r="AB69">
        <v>0.723</v>
      </c>
      <c r="AC69">
        <v>0.723</v>
      </c>
      <c r="AD69">
        <v>0.723</v>
      </c>
      <c r="AE69">
        <v>0.723</v>
      </c>
      <c r="AF69">
        <v>0.7235</v>
      </c>
      <c r="AG69">
        <v>0.7241</v>
      </c>
      <c r="AH69">
        <v>0.7245</v>
      </c>
      <c r="AI69">
        <v>0.7252</v>
      </c>
      <c r="AJ69">
        <v>0.7253</v>
      </c>
      <c r="AK69">
        <v>0.7257</v>
      </c>
      <c r="AL69">
        <v>0.7262</v>
      </c>
      <c r="AM69">
        <v>0.7272</v>
      </c>
      <c r="AN69">
        <v>0.7272</v>
      </c>
      <c r="AO69">
        <v>0.7272</v>
      </c>
      <c r="AP69">
        <v>0.7272</v>
      </c>
      <c r="AQ69">
        <v>0.7272</v>
      </c>
      <c r="AR69">
        <v>0.7272</v>
      </c>
      <c r="AS69">
        <v>0.7272</v>
      </c>
      <c r="AT69">
        <v>0.7359</v>
      </c>
      <c r="AU69">
        <v>0.7359</v>
      </c>
      <c r="AV69">
        <v>0.7359</v>
      </c>
      <c r="AW69">
        <v>0.9838</v>
      </c>
      <c r="AX69">
        <v>0.9724</v>
      </c>
      <c r="AY69">
        <v>0.9668</v>
      </c>
      <c r="AZ69">
        <v>0.7048</v>
      </c>
      <c r="BA69">
        <v>0.7049</v>
      </c>
      <c r="BB69">
        <v>0.7062</v>
      </c>
      <c r="BC69">
        <v>0.7082</v>
      </c>
      <c r="BD69">
        <v>0.7113</v>
      </c>
      <c r="BE69">
        <v>0.7134</v>
      </c>
      <c r="BF69">
        <v>0.7189</v>
      </c>
      <c r="BG69">
        <v>0.7248</v>
      </c>
      <c r="BH69">
        <v>0.7262</v>
      </c>
      <c r="BI69">
        <v>0.731</v>
      </c>
      <c r="BJ69">
        <v>0.7375</v>
      </c>
      <c r="BK69">
        <v>0.7511</v>
      </c>
      <c r="BL69">
        <v>0.7542</v>
      </c>
      <c r="BM69">
        <v>0.7654</v>
      </c>
      <c r="BN69">
        <v>1.583</v>
      </c>
      <c r="BO69">
        <v>1.8155</v>
      </c>
      <c r="BP69">
        <v>1.7229</v>
      </c>
      <c r="BQ69">
        <v>1.6857</v>
      </c>
      <c r="BR69">
        <v>1.6578</v>
      </c>
      <c r="BS69">
        <v>1.3377</v>
      </c>
      <c r="BT69">
        <v>1.45</v>
      </c>
      <c r="BU69">
        <v>1.7932</v>
      </c>
      <c r="BV69">
        <v>1.3266</v>
      </c>
      <c r="BW69">
        <v>0.7072</v>
      </c>
      <c r="BX69">
        <v>0.7072</v>
      </c>
      <c r="BY69">
        <v>0.7072</v>
      </c>
      <c r="BZ69">
        <v>0.6983</v>
      </c>
      <c r="CA69">
        <v>0.6792</v>
      </c>
      <c r="CB69">
        <v>0.6628</v>
      </c>
      <c r="CC69">
        <v>0.6464</v>
      </c>
      <c r="CD69">
        <v>0.6399</v>
      </c>
      <c r="CE69">
        <v>0.6335</v>
      </c>
      <c r="CF69">
        <v>0.6205</v>
      </c>
      <c r="CG69">
        <v>0.6192</v>
      </c>
      <c r="CH69">
        <v>0.6161</v>
      </c>
      <c r="CI69">
        <v>0.6169</v>
      </c>
      <c r="CJ69">
        <v>0.6195</v>
      </c>
      <c r="CK69">
        <v>0.6243</v>
      </c>
      <c r="CL69">
        <v>0.6252</v>
      </c>
      <c r="CM69">
        <v>0.628</v>
      </c>
      <c r="CN69">
        <v>0.6304</v>
      </c>
      <c r="CO69">
        <v>0.6308</v>
      </c>
      <c r="CP69">
        <v>0.6319</v>
      </c>
      <c r="CQ69">
        <v>0.6323</v>
      </c>
      <c r="CR69">
        <v>0.6338</v>
      </c>
      <c r="CS69">
        <v>0.6338</v>
      </c>
      <c r="CT69">
        <v>0.6355</v>
      </c>
      <c r="CU69">
        <v>0.6458</v>
      </c>
      <c r="CV69">
        <v>0.6458</v>
      </c>
      <c r="CW69">
        <v>0.6458</v>
      </c>
      <c r="CX69">
        <v>0.6458</v>
      </c>
      <c r="CY69">
        <v>0.6458</v>
      </c>
      <c r="CZ69">
        <v>0.6458</v>
      </c>
      <c r="DA69">
        <v>0.6458</v>
      </c>
      <c r="DB69">
        <v>0.6458</v>
      </c>
      <c r="DC69">
        <v>0.6458</v>
      </c>
      <c r="DD69">
        <v>0.6331</v>
      </c>
      <c r="DE69">
        <v>0.6299</v>
      </c>
      <c r="DF69">
        <v>0.6267</v>
      </c>
      <c r="DG69">
        <v>0.6195</v>
      </c>
      <c r="DH69">
        <v>0.6021</v>
      </c>
      <c r="DI69">
        <v>0.6021</v>
      </c>
      <c r="DJ69">
        <v>0.6021</v>
      </c>
      <c r="DK69">
        <v>0.6021</v>
      </c>
      <c r="DL69">
        <v>0.6021</v>
      </c>
      <c r="DM69">
        <v>0.6021</v>
      </c>
      <c r="DN69">
        <v>0.6021</v>
      </c>
      <c r="DO69">
        <v>0.6652</v>
      </c>
      <c r="DP69">
        <v>0.6652</v>
      </c>
      <c r="DQ69">
        <v>0.6652</v>
      </c>
      <c r="DR69">
        <v>0.7221</v>
      </c>
      <c r="DS69">
        <v>0.9133</v>
      </c>
      <c r="DT69">
        <v>0.9133</v>
      </c>
      <c r="DU69">
        <v>0.7131</v>
      </c>
      <c r="DV69">
        <v>0.7121</v>
      </c>
      <c r="DW69">
        <v>0.7018</v>
      </c>
      <c r="DX69">
        <v>0.6915</v>
      </c>
      <c r="DY69">
        <v>0.6807</v>
      </c>
      <c r="DZ69">
        <v>0.6751</v>
      </c>
      <c r="EA69">
        <v>0.6642</v>
      </c>
      <c r="EB69">
        <v>0.6558</v>
      </c>
      <c r="EC69">
        <v>0.6542</v>
      </c>
      <c r="ED69">
        <v>0.6489</v>
      </c>
      <c r="EE69">
        <v>0.6431</v>
      </c>
      <c r="EF69">
        <v>0.6336</v>
      </c>
      <c r="EG69">
        <v>0.6317</v>
      </c>
      <c r="EH69">
        <v>0.6258</v>
      </c>
      <c r="EI69">
        <v>1.7131</v>
      </c>
      <c r="EJ69">
        <v>2.3624</v>
      </c>
      <c r="EK69">
        <v>1.7778</v>
      </c>
      <c r="EL69">
        <v>1.8192</v>
      </c>
      <c r="EM69">
        <v>2.0125</v>
      </c>
      <c r="EN69">
        <v>2.1802</v>
      </c>
      <c r="EO69">
        <v>2.0966</v>
      </c>
      <c r="EP69">
        <v>2.2855</v>
      </c>
      <c r="EQ69">
        <v>1.6785</v>
      </c>
    </row>
    <row r="70" spans="1:147" ht="12.75">
      <c r="A70">
        <v>72</v>
      </c>
      <c r="B70">
        <v>0.7641</v>
      </c>
      <c r="C70">
        <v>0.7644</v>
      </c>
      <c r="D70">
        <v>0.764</v>
      </c>
      <c r="E70">
        <v>0.7695</v>
      </c>
      <c r="F70">
        <v>0.7263</v>
      </c>
      <c r="G70">
        <v>0.7156</v>
      </c>
      <c r="H70">
        <v>0.7049</v>
      </c>
      <c r="I70">
        <v>0.7057</v>
      </c>
      <c r="J70">
        <v>0.7066</v>
      </c>
      <c r="K70">
        <v>0.7082</v>
      </c>
      <c r="L70">
        <v>0.705</v>
      </c>
      <c r="M70">
        <v>0.7012</v>
      </c>
      <c r="N70">
        <v>0.7134</v>
      </c>
      <c r="O70">
        <v>0.7134</v>
      </c>
      <c r="P70">
        <v>0.7134</v>
      </c>
      <c r="Q70">
        <v>0.7134</v>
      </c>
      <c r="R70">
        <v>0.7134</v>
      </c>
      <c r="S70">
        <v>0.7134</v>
      </c>
      <c r="T70">
        <v>0.7134</v>
      </c>
      <c r="U70">
        <v>0.7134</v>
      </c>
      <c r="V70">
        <v>0.7134</v>
      </c>
      <c r="W70">
        <v>0.7134</v>
      </c>
      <c r="X70">
        <v>0.7134</v>
      </c>
      <c r="Y70">
        <v>0.7134</v>
      </c>
      <c r="Z70">
        <v>0.7134</v>
      </c>
      <c r="AA70">
        <v>0.7134</v>
      </c>
      <c r="AB70">
        <v>0.7134</v>
      </c>
      <c r="AC70">
        <v>0.7134</v>
      </c>
      <c r="AD70">
        <v>0.7134</v>
      </c>
      <c r="AE70">
        <v>0.7134</v>
      </c>
      <c r="AF70">
        <v>0.714</v>
      </c>
      <c r="AG70">
        <v>0.7149</v>
      </c>
      <c r="AH70">
        <v>0.7154</v>
      </c>
      <c r="AI70">
        <v>0.7164</v>
      </c>
      <c r="AJ70">
        <v>0.7166</v>
      </c>
      <c r="AK70">
        <v>0.717</v>
      </c>
      <c r="AL70">
        <v>0.7176</v>
      </c>
      <c r="AM70">
        <v>0.7185</v>
      </c>
      <c r="AN70">
        <v>0.7185</v>
      </c>
      <c r="AO70">
        <v>0.7185</v>
      </c>
      <c r="AP70">
        <v>0.7185</v>
      </c>
      <c r="AQ70">
        <v>0.7185</v>
      </c>
      <c r="AR70">
        <v>0.7185</v>
      </c>
      <c r="AS70">
        <v>0.7185</v>
      </c>
      <c r="AT70">
        <v>0.7329</v>
      </c>
      <c r="AU70">
        <v>0.7329</v>
      </c>
      <c r="AV70">
        <v>0.7329</v>
      </c>
      <c r="AW70">
        <v>0.9738</v>
      </c>
      <c r="AX70">
        <v>0.9512</v>
      </c>
      <c r="AY70">
        <v>0.9493</v>
      </c>
      <c r="AZ70">
        <v>0.696</v>
      </c>
      <c r="BA70">
        <v>0.6961</v>
      </c>
      <c r="BB70">
        <v>0.6974</v>
      </c>
      <c r="BC70">
        <v>0.6992</v>
      </c>
      <c r="BD70">
        <v>0.7021</v>
      </c>
      <c r="BE70">
        <v>0.7042</v>
      </c>
      <c r="BF70">
        <v>0.7095</v>
      </c>
      <c r="BG70">
        <v>0.7152</v>
      </c>
      <c r="BH70">
        <v>0.7165</v>
      </c>
      <c r="BI70">
        <v>0.7212</v>
      </c>
      <c r="BJ70">
        <v>0.7275</v>
      </c>
      <c r="BK70">
        <v>0.7409</v>
      </c>
      <c r="BL70">
        <v>0.744</v>
      </c>
      <c r="BM70">
        <v>0.7551</v>
      </c>
      <c r="BN70">
        <v>1.6054</v>
      </c>
      <c r="BO70">
        <v>1.854</v>
      </c>
      <c r="BP70">
        <v>1.7541</v>
      </c>
      <c r="BQ70">
        <v>1.7174</v>
      </c>
      <c r="BR70">
        <v>1.7072</v>
      </c>
      <c r="BS70">
        <v>1.3758</v>
      </c>
      <c r="BT70">
        <v>1.4893</v>
      </c>
      <c r="BU70">
        <v>1.8428</v>
      </c>
      <c r="BV70">
        <v>1.3605</v>
      </c>
      <c r="BW70">
        <v>0.6984</v>
      </c>
      <c r="BX70">
        <v>0.6984</v>
      </c>
      <c r="BY70">
        <v>0.6984</v>
      </c>
      <c r="BZ70">
        <v>0.689</v>
      </c>
      <c r="CA70">
        <v>0.6732</v>
      </c>
      <c r="CB70">
        <v>0.6525</v>
      </c>
      <c r="CC70">
        <v>0.6317</v>
      </c>
      <c r="CD70">
        <v>0.6251</v>
      </c>
      <c r="CE70">
        <v>0.6186</v>
      </c>
      <c r="CF70">
        <v>0.6054</v>
      </c>
      <c r="CG70">
        <v>0.6054</v>
      </c>
      <c r="CH70">
        <v>0.6054</v>
      </c>
      <c r="CI70">
        <v>0.6062</v>
      </c>
      <c r="CJ70">
        <v>0.6087</v>
      </c>
      <c r="CK70">
        <v>0.6135</v>
      </c>
      <c r="CL70">
        <v>0.6143</v>
      </c>
      <c r="CM70">
        <v>0.617</v>
      </c>
      <c r="CN70">
        <v>0.6194</v>
      </c>
      <c r="CO70">
        <v>0.6198</v>
      </c>
      <c r="CP70">
        <v>0.6208</v>
      </c>
      <c r="CQ70">
        <v>0.6211</v>
      </c>
      <c r="CR70">
        <v>0.6224</v>
      </c>
      <c r="CS70">
        <v>0.6225</v>
      </c>
      <c r="CT70">
        <v>0.624</v>
      </c>
      <c r="CU70">
        <v>0.6349</v>
      </c>
      <c r="CV70">
        <v>0.6349</v>
      </c>
      <c r="CW70">
        <v>0.6349</v>
      </c>
      <c r="CX70">
        <v>0.6349</v>
      </c>
      <c r="CY70">
        <v>0.6349</v>
      </c>
      <c r="CZ70">
        <v>0.6349</v>
      </c>
      <c r="DA70">
        <v>0.6349</v>
      </c>
      <c r="DB70">
        <v>0.6349</v>
      </c>
      <c r="DC70">
        <v>0.6349</v>
      </c>
      <c r="DD70">
        <v>0.6222</v>
      </c>
      <c r="DE70">
        <v>0.619</v>
      </c>
      <c r="DF70">
        <v>0.615</v>
      </c>
      <c r="DG70">
        <v>0.6066</v>
      </c>
      <c r="DH70">
        <v>0.5885</v>
      </c>
      <c r="DI70">
        <v>0.5885</v>
      </c>
      <c r="DJ70">
        <v>0.5885</v>
      </c>
      <c r="DK70">
        <v>0.5885</v>
      </c>
      <c r="DL70">
        <v>0.5885</v>
      </c>
      <c r="DM70">
        <v>0.5885</v>
      </c>
      <c r="DN70">
        <v>0.5885</v>
      </c>
      <c r="DO70">
        <v>0.655</v>
      </c>
      <c r="DP70">
        <v>0.655</v>
      </c>
      <c r="DQ70">
        <v>0.655</v>
      </c>
      <c r="DR70">
        <v>0.7046</v>
      </c>
      <c r="DS70">
        <v>0.8936</v>
      </c>
      <c r="DT70">
        <v>0.8937</v>
      </c>
      <c r="DU70">
        <v>0.7035</v>
      </c>
      <c r="DV70">
        <v>0.7024</v>
      </c>
      <c r="DW70">
        <v>0.6915</v>
      </c>
      <c r="DX70">
        <v>0.6809</v>
      </c>
      <c r="DY70">
        <v>0.6697</v>
      </c>
      <c r="DZ70">
        <v>0.6639</v>
      </c>
      <c r="EA70">
        <v>0.6526</v>
      </c>
      <c r="EB70">
        <v>0.6439</v>
      </c>
      <c r="EC70">
        <v>0.6423</v>
      </c>
      <c r="ED70">
        <v>0.6369</v>
      </c>
      <c r="EE70">
        <v>0.6309</v>
      </c>
      <c r="EF70">
        <v>0.6211</v>
      </c>
      <c r="EG70">
        <v>0.6192</v>
      </c>
      <c r="EH70">
        <v>0.6131</v>
      </c>
      <c r="EI70">
        <v>1.7417</v>
      </c>
      <c r="EJ70">
        <v>2.4408</v>
      </c>
      <c r="EK70">
        <v>1.812</v>
      </c>
      <c r="EL70">
        <v>1.8563</v>
      </c>
      <c r="EM70">
        <v>2.0727</v>
      </c>
      <c r="EN70">
        <v>2.2406</v>
      </c>
      <c r="EO70">
        <v>2.1591</v>
      </c>
      <c r="EP70">
        <v>2.3518</v>
      </c>
      <c r="EQ70">
        <v>1.7277</v>
      </c>
    </row>
    <row r="71" spans="1:147" ht="12.75">
      <c r="A71">
        <v>73</v>
      </c>
      <c r="B71">
        <v>0.7589</v>
      </c>
      <c r="C71">
        <v>0.7586</v>
      </c>
      <c r="D71">
        <v>0.7585</v>
      </c>
      <c r="E71">
        <v>0.7603</v>
      </c>
      <c r="F71">
        <v>0.715</v>
      </c>
      <c r="G71">
        <v>0.7032</v>
      </c>
      <c r="H71">
        <v>0.6913</v>
      </c>
      <c r="I71">
        <v>0.6928</v>
      </c>
      <c r="J71">
        <v>0.6943</v>
      </c>
      <c r="K71">
        <v>0.6972</v>
      </c>
      <c r="L71">
        <v>0.6941</v>
      </c>
      <c r="M71">
        <v>0.6904</v>
      </c>
      <c r="N71">
        <v>0.7031</v>
      </c>
      <c r="O71">
        <v>0.7031</v>
      </c>
      <c r="P71">
        <v>0.7031</v>
      </c>
      <c r="Q71">
        <v>0.7031</v>
      </c>
      <c r="R71">
        <v>0.7031</v>
      </c>
      <c r="S71">
        <v>0.7031</v>
      </c>
      <c r="T71">
        <v>0.7031</v>
      </c>
      <c r="U71">
        <v>0.7031</v>
      </c>
      <c r="V71">
        <v>0.7031</v>
      </c>
      <c r="W71">
        <v>0.7031</v>
      </c>
      <c r="X71">
        <v>0.7031</v>
      </c>
      <c r="Y71">
        <v>0.7031</v>
      </c>
      <c r="Z71">
        <v>0.7031</v>
      </c>
      <c r="AA71">
        <v>0.7031</v>
      </c>
      <c r="AB71">
        <v>0.7031</v>
      </c>
      <c r="AC71">
        <v>0.7031</v>
      </c>
      <c r="AD71">
        <v>0.7031</v>
      </c>
      <c r="AE71">
        <v>0.7031</v>
      </c>
      <c r="AF71">
        <v>0.7039</v>
      </c>
      <c r="AG71">
        <v>0.705</v>
      </c>
      <c r="AH71">
        <v>0.7056</v>
      </c>
      <c r="AI71">
        <v>0.7069</v>
      </c>
      <c r="AJ71">
        <v>0.7071</v>
      </c>
      <c r="AK71">
        <v>0.7076</v>
      </c>
      <c r="AL71">
        <v>0.7082</v>
      </c>
      <c r="AM71">
        <v>0.7091</v>
      </c>
      <c r="AN71">
        <v>0.7091</v>
      </c>
      <c r="AO71">
        <v>0.7091</v>
      </c>
      <c r="AP71">
        <v>0.7091</v>
      </c>
      <c r="AQ71">
        <v>0.7091</v>
      </c>
      <c r="AR71">
        <v>0.7091</v>
      </c>
      <c r="AS71">
        <v>0.7091</v>
      </c>
      <c r="AT71">
        <v>0.7307</v>
      </c>
      <c r="AU71">
        <v>0.7307</v>
      </c>
      <c r="AV71">
        <v>0.7307</v>
      </c>
      <c r="AW71">
        <v>0.9637</v>
      </c>
      <c r="AX71">
        <v>0.9309</v>
      </c>
      <c r="AY71">
        <v>0.9323</v>
      </c>
      <c r="AZ71">
        <v>0.6872</v>
      </c>
      <c r="BA71">
        <v>0.6873</v>
      </c>
      <c r="BB71">
        <v>0.6885</v>
      </c>
      <c r="BC71">
        <v>0.6902</v>
      </c>
      <c r="BD71">
        <v>0.6929</v>
      </c>
      <c r="BE71">
        <v>0.6948</v>
      </c>
      <c r="BF71">
        <v>0.6999</v>
      </c>
      <c r="BG71">
        <v>0.7054</v>
      </c>
      <c r="BH71">
        <v>0.7066</v>
      </c>
      <c r="BI71">
        <v>0.7112</v>
      </c>
      <c r="BJ71">
        <v>0.7173</v>
      </c>
      <c r="BK71">
        <v>0.7305</v>
      </c>
      <c r="BL71">
        <v>0.7335</v>
      </c>
      <c r="BM71">
        <v>0.7446</v>
      </c>
      <c r="BN71">
        <v>1.6283</v>
      </c>
      <c r="BO71">
        <v>1.8942</v>
      </c>
      <c r="BP71">
        <v>1.7863</v>
      </c>
      <c r="BQ71">
        <v>1.7502</v>
      </c>
      <c r="BR71">
        <v>1.7597</v>
      </c>
      <c r="BS71">
        <v>1.4161</v>
      </c>
      <c r="BT71">
        <v>1.5309</v>
      </c>
      <c r="BU71">
        <v>1.8953</v>
      </c>
      <c r="BV71">
        <v>1.3962</v>
      </c>
      <c r="BW71">
        <v>0.6895</v>
      </c>
      <c r="BX71">
        <v>0.6895</v>
      </c>
      <c r="BY71">
        <v>0.6895</v>
      </c>
      <c r="BZ71">
        <v>0.6798</v>
      </c>
      <c r="CA71">
        <v>0.6673</v>
      </c>
      <c r="CB71">
        <v>0.6422</v>
      </c>
      <c r="CC71">
        <v>0.6171</v>
      </c>
      <c r="CD71">
        <v>0.6104</v>
      </c>
      <c r="CE71">
        <v>0.6038</v>
      </c>
      <c r="CF71">
        <v>0.5904</v>
      </c>
      <c r="CG71">
        <v>0.5916</v>
      </c>
      <c r="CH71">
        <v>0.5947</v>
      </c>
      <c r="CI71">
        <v>0.5955</v>
      </c>
      <c r="CJ71">
        <v>0.598</v>
      </c>
      <c r="CK71">
        <v>0.6026</v>
      </c>
      <c r="CL71">
        <v>0.6034</v>
      </c>
      <c r="CM71">
        <v>0.606</v>
      </c>
      <c r="CN71">
        <v>0.6084</v>
      </c>
      <c r="CO71">
        <v>0.6088</v>
      </c>
      <c r="CP71">
        <v>0.6096</v>
      </c>
      <c r="CQ71">
        <v>0.6099</v>
      </c>
      <c r="CR71">
        <v>0.6111</v>
      </c>
      <c r="CS71">
        <v>0.6111</v>
      </c>
      <c r="CT71">
        <v>0.6125</v>
      </c>
      <c r="CU71">
        <v>0.624</v>
      </c>
      <c r="CV71">
        <v>0.624</v>
      </c>
      <c r="CW71">
        <v>0.624</v>
      </c>
      <c r="CX71">
        <v>0.624</v>
      </c>
      <c r="CY71">
        <v>0.624</v>
      </c>
      <c r="CZ71">
        <v>0.624</v>
      </c>
      <c r="DA71">
        <v>0.624</v>
      </c>
      <c r="DB71">
        <v>0.624</v>
      </c>
      <c r="DC71">
        <v>0.624</v>
      </c>
      <c r="DD71">
        <v>0.6113</v>
      </c>
      <c r="DE71">
        <v>0.6081</v>
      </c>
      <c r="DF71">
        <v>0.6028</v>
      </c>
      <c r="DG71">
        <v>0.5934</v>
      </c>
      <c r="DH71">
        <v>0.5746</v>
      </c>
      <c r="DI71">
        <v>0.5746</v>
      </c>
      <c r="DJ71">
        <v>0.5746</v>
      </c>
      <c r="DK71">
        <v>0.5746</v>
      </c>
      <c r="DL71">
        <v>0.5746</v>
      </c>
      <c r="DM71">
        <v>0.5746</v>
      </c>
      <c r="DN71">
        <v>0.5746</v>
      </c>
      <c r="DO71">
        <v>0.6446</v>
      </c>
      <c r="DP71">
        <v>0.6446</v>
      </c>
      <c r="DQ71">
        <v>0.6446</v>
      </c>
      <c r="DR71">
        <v>0.6867</v>
      </c>
      <c r="DS71">
        <v>0.875</v>
      </c>
      <c r="DT71">
        <v>0.8749</v>
      </c>
      <c r="DU71">
        <v>0.6938</v>
      </c>
      <c r="DV71">
        <v>0.6926</v>
      </c>
      <c r="DW71">
        <v>0.6812</v>
      </c>
      <c r="DX71">
        <v>0.6701</v>
      </c>
      <c r="DY71">
        <v>0.6585</v>
      </c>
      <c r="DZ71">
        <v>0.6525</v>
      </c>
      <c r="EA71">
        <v>0.6408</v>
      </c>
      <c r="EB71">
        <v>0.632</v>
      </c>
      <c r="EC71">
        <v>0.6303</v>
      </c>
      <c r="ED71">
        <v>0.6247</v>
      </c>
      <c r="EE71">
        <v>0.6186</v>
      </c>
      <c r="EF71">
        <v>0.6085</v>
      </c>
      <c r="EG71">
        <v>0.6066</v>
      </c>
      <c r="EH71">
        <v>0.6004</v>
      </c>
      <c r="EI71">
        <v>1.7712</v>
      </c>
      <c r="EJ71">
        <v>2.5245</v>
      </c>
      <c r="EK71">
        <v>1.8477</v>
      </c>
      <c r="EL71">
        <v>1.8926</v>
      </c>
      <c r="EM71">
        <v>2.1365</v>
      </c>
      <c r="EN71">
        <v>2.3068</v>
      </c>
      <c r="EO71">
        <v>2.2248</v>
      </c>
      <c r="EP71">
        <v>2.4212</v>
      </c>
      <c r="EQ71">
        <v>1.7811</v>
      </c>
    </row>
    <row r="72" spans="1:147" ht="12.75">
      <c r="A72">
        <v>74</v>
      </c>
      <c r="B72">
        <v>0.7527</v>
      </c>
      <c r="C72">
        <v>0.7528</v>
      </c>
      <c r="D72">
        <v>0.7529</v>
      </c>
      <c r="E72">
        <v>0.751</v>
      </c>
      <c r="F72">
        <v>0.7038</v>
      </c>
      <c r="G72">
        <v>0.6908</v>
      </c>
      <c r="H72">
        <v>0.6778</v>
      </c>
      <c r="I72">
        <v>0.6799</v>
      </c>
      <c r="J72">
        <v>0.6821</v>
      </c>
      <c r="K72">
        <v>0.6863</v>
      </c>
      <c r="L72">
        <v>0.6832</v>
      </c>
      <c r="M72">
        <v>0.6795</v>
      </c>
      <c r="N72">
        <v>0.6923</v>
      </c>
      <c r="O72">
        <v>0.6923</v>
      </c>
      <c r="P72">
        <v>0.6923</v>
      </c>
      <c r="Q72">
        <v>0.6923</v>
      </c>
      <c r="R72">
        <v>0.6923</v>
      </c>
      <c r="S72">
        <v>0.6923</v>
      </c>
      <c r="T72">
        <v>0.6923</v>
      </c>
      <c r="U72">
        <v>0.6923</v>
      </c>
      <c r="V72">
        <v>0.6923</v>
      </c>
      <c r="W72">
        <v>0.6923</v>
      </c>
      <c r="X72">
        <v>0.6923</v>
      </c>
      <c r="Y72">
        <v>0.6923</v>
      </c>
      <c r="Z72">
        <v>0.6923</v>
      </c>
      <c r="AA72">
        <v>0.6923</v>
      </c>
      <c r="AB72">
        <v>0.6923</v>
      </c>
      <c r="AC72">
        <v>0.6923</v>
      </c>
      <c r="AD72">
        <v>0.6923</v>
      </c>
      <c r="AE72">
        <v>0.6923</v>
      </c>
      <c r="AF72">
        <v>0.6932</v>
      </c>
      <c r="AG72">
        <v>0.6944</v>
      </c>
      <c r="AH72">
        <v>0.6951</v>
      </c>
      <c r="AI72">
        <v>0.6967</v>
      </c>
      <c r="AJ72">
        <v>0.6969</v>
      </c>
      <c r="AK72">
        <v>0.6975</v>
      </c>
      <c r="AL72">
        <v>0.6982</v>
      </c>
      <c r="AM72">
        <v>0.699</v>
      </c>
      <c r="AN72">
        <v>0.699</v>
      </c>
      <c r="AO72">
        <v>0.699</v>
      </c>
      <c r="AP72">
        <v>0.699</v>
      </c>
      <c r="AQ72">
        <v>0.699</v>
      </c>
      <c r="AR72">
        <v>0.699</v>
      </c>
      <c r="AS72">
        <v>0.699</v>
      </c>
      <c r="AT72">
        <v>0.7285</v>
      </c>
      <c r="AU72">
        <v>0.7285</v>
      </c>
      <c r="AV72">
        <v>0.7285</v>
      </c>
      <c r="AW72">
        <v>0.9537</v>
      </c>
      <c r="AX72">
        <v>0.9115</v>
      </c>
      <c r="AY72">
        <v>0.916</v>
      </c>
      <c r="AZ72">
        <v>0.6783</v>
      </c>
      <c r="BA72">
        <v>0.6784</v>
      </c>
      <c r="BB72">
        <v>0.6795</v>
      </c>
      <c r="BC72">
        <v>0.6811</v>
      </c>
      <c r="BD72">
        <v>0.6836</v>
      </c>
      <c r="BE72">
        <v>0.6854</v>
      </c>
      <c r="BF72">
        <v>0.6902</v>
      </c>
      <c r="BG72">
        <v>0.6954</v>
      </c>
      <c r="BH72">
        <v>0.6966</v>
      </c>
      <c r="BI72">
        <v>0.701</v>
      </c>
      <c r="BJ72">
        <v>0.7069</v>
      </c>
      <c r="BK72">
        <v>0.7198</v>
      </c>
      <c r="BL72">
        <v>0.7228</v>
      </c>
      <c r="BM72">
        <v>0.7338</v>
      </c>
      <c r="BN72">
        <v>1.652</v>
      </c>
      <c r="BO72">
        <v>1.9362</v>
      </c>
      <c r="BP72">
        <v>1.8198</v>
      </c>
      <c r="BQ72">
        <v>1.7844</v>
      </c>
      <c r="BR72">
        <v>1.8155</v>
      </c>
      <c r="BS72">
        <v>1.4589</v>
      </c>
      <c r="BT72">
        <v>1.5748</v>
      </c>
      <c r="BU72">
        <v>1.9509</v>
      </c>
      <c r="BV72">
        <v>1.4338</v>
      </c>
      <c r="BW72">
        <v>0.6807</v>
      </c>
      <c r="BX72">
        <v>0.6807</v>
      </c>
      <c r="BY72">
        <v>0.6807</v>
      </c>
      <c r="BZ72">
        <v>0.6705</v>
      </c>
      <c r="CA72">
        <v>0.6613</v>
      </c>
      <c r="CB72">
        <v>0.6319</v>
      </c>
      <c r="CC72">
        <v>0.6024</v>
      </c>
      <c r="CD72">
        <v>0.5956</v>
      </c>
      <c r="CE72">
        <v>0.5889</v>
      </c>
      <c r="CF72">
        <v>0.5753</v>
      </c>
      <c r="CG72">
        <v>0.5778</v>
      </c>
      <c r="CH72">
        <v>0.584</v>
      </c>
      <c r="CI72">
        <v>0.5848</v>
      </c>
      <c r="CJ72">
        <v>0.5872</v>
      </c>
      <c r="CK72">
        <v>0.5917</v>
      </c>
      <c r="CL72">
        <v>0.5925</v>
      </c>
      <c r="CM72">
        <v>0.5951</v>
      </c>
      <c r="CN72">
        <v>0.5974</v>
      </c>
      <c r="CO72">
        <v>0.5978</v>
      </c>
      <c r="CP72">
        <v>0.5985</v>
      </c>
      <c r="CQ72">
        <v>0.5987</v>
      </c>
      <c r="CR72">
        <v>0.5997</v>
      </c>
      <c r="CS72">
        <v>0.5998</v>
      </c>
      <c r="CT72">
        <v>0.601</v>
      </c>
      <c r="CU72">
        <v>0.6131</v>
      </c>
      <c r="CV72">
        <v>0.6131</v>
      </c>
      <c r="CW72">
        <v>0.6131</v>
      </c>
      <c r="CX72">
        <v>0.6131</v>
      </c>
      <c r="CY72">
        <v>0.6131</v>
      </c>
      <c r="CZ72">
        <v>0.6131</v>
      </c>
      <c r="DA72">
        <v>0.6131</v>
      </c>
      <c r="DB72">
        <v>0.6131</v>
      </c>
      <c r="DC72">
        <v>0.6131</v>
      </c>
      <c r="DD72">
        <v>0.6004</v>
      </c>
      <c r="DE72">
        <v>0.5971</v>
      </c>
      <c r="DF72">
        <v>0.5902</v>
      </c>
      <c r="DG72">
        <v>0.5799</v>
      </c>
      <c r="DH72">
        <v>0.5605</v>
      </c>
      <c r="DI72">
        <v>0.5605</v>
      </c>
      <c r="DJ72">
        <v>0.5605</v>
      </c>
      <c r="DK72">
        <v>0.5605</v>
      </c>
      <c r="DL72">
        <v>0.5605</v>
      </c>
      <c r="DM72">
        <v>0.5605</v>
      </c>
      <c r="DN72">
        <v>0.5605</v>
      </c>
      <c r="DO72">
        <v>0.635</v>
      </c>
      <c r="DP72">
        <v>0.635</v>
      </c>
      <c r="DQ72">
        <v>0.635</v>
      </c>
      <c r="DR72">
        <v>0.669</v>
      </c>
      <c r="DS72">
        <v>0.8569</v>
      </c>
      <c r="DT72">
        <v>0.8569</v>
      </c>
      <c r="DU72">
        <v>0.6839</v>
      </c>
      <c r="DV72">
        <v>0.6827</v>
      </c>
      <c r="DW72">
        <v>0.6708</v>
      </c>
      <c r="DX72">
        <v>0.6592</v>
      </c>
      <c r="DY72">
        <v>0.6472</v>
      </c>
      <c r="DZ72">
        <v>0.641</v>
      </c>
      <c r="EA72">
        <v>0.629</v>
      </c>
      <c r="EB72">
        <v>0.6199</v>
      </c>
      <c r="EC72">
        <v>0.6181</v>
      </c>
      <c r="ED72">
        <v>0.6124</v>
      </c>
      <c r="EE72">
        <v>0.6062</v>
      </c>
      <c r="EF72">
        <v>0.5958</v>
      </c>
      <c r="EG72">
        <v>0.5939</v>
      </c>
      <c r="EH72">
        <v>0.5875</v>
      </c>
      <c r="EI72">
        <v>1.8174</v>
      </c>
      <c r="EJ72">
        <v>2.6142</v>
      </c>
      <c r="EK72">
        <v>1.8894</v>
      </c>
      <c r="EL72">
        <v>1.9327</v>
      </c>
      <c r="EM72">
        <v>2.2044</v>
      </c>
      <c r="EN72">
        <v>2.3746</v>
      </c>
      <c r="EO72">
        <v>2.2953</v>
      </c>
      <c r="EP72">
        <v>2.4957</v>
      </c>
      <c r="EQ72">
        <v>1.838</v>
      </c>
    </row>
    <row r="73" spans="1:147" ht="12.75">
      <c r="A73">
        <v>75</v>
      </c>
      <c r="B73">
        <v>0.7476</v>
      </c>
      <c r="C73">
        <v>0.7472</v>
      </c>
      <c r="D73">
        <v>0.7474</v>
      </c>
      <c r="E73">
        <v>0.7417</v>
      </c>
      <c r="F73">
        <v>0.6925</v>
      </c>
      <c r="G73">
        <v>0.6784</v>
      </c>
      <c r="H73">
        <v>0.6643</v>
      </c>
      <c r="I73">
        <v>0.6671</v>
      </c>
      <c r="J73">
        <v>0.6699</v>
      </c>
      <c r="K73">
        <v>0.6754</v>
      </c>
      <c r="L73">
        <v>0.6723</v>
      </c>
      <c r="M73">
        <v>0.6686</v>
      </c>
      <c r="N73">
        <v>0.6808</v>
      </c>
      <c r="O73">
        <v>0.6808</v>
      </c>
      <c r="P73">
        <v>0.6808</v>
      </c>
      <c r="Q73">
        <v>0.6808</v>
      </c>
      <c r="R73">
        <v>0.6808</v>
      </c>
      <c r="S73">
        <v>0.6808</v>
      </c>
      <c r="T73">
        <v>0.6808</v>
      </c>
      <c r="U73">
        <v>0.6808</v>
      </c>
      <c r="V73">
        <v>0.6808</v>
      </c>
      <c r="W73">
        <v>0.6808</v>
      </c>
      <c r="X73">
        <v>0.6808</v>
      </c>
      <c r="Y73">
        <v>0.6808</v>
      </c>
      <c r="Z73">
        <v>0.6808</v>
      </c>
      <c r="AA73">
        <v>0.6808</v>
      </c>
      <c r="AB73">
        <v>0.6808</v>
      </c>
      <c r="AC73">
        <v>0.6808</v>
      </c>
      <c r="AD73">
        <v>0.6808</v>
      </c>
      <c r="AE73">
        <v>0.6808</v>
      </c>
      <c r="AF73">
        <v>0.6818</v>
      </c>
      <c r="AG73">
        <v>0.6832</v>
      </c>
      <c r="AH73">
        <v>0.684</v>
      </c>
      <c r="AI73">
        <v>0.6858</v>
      </c>
      <c r="AJ73">
        <v>0.686</v>
      </c>
      <c r="AK73">
        <v>0.6867</v>
      </c>
      <c r="AL73">
        <v>0.6874</v>
      </c>
      <c r="AM73">
        <v>0.6882</v>
      </c>
      <c r="AN73">
        <v>0.6882</v>
      </c>
      <c r="AO73">
        <v>0.6882</v>
      </c>
      <c r="AP73">
        <v>0.6882</v>
      </c>
      <c r="AQ73">
        <v>0.6882</v>
      </c>
      <c r="AR73">
        <v>0.6882</v>
      </c>
      <c r="AS73">
        <v>0.6882</v>
      </c>
      <c r="AT73">
        <v>0.7256</v>
      </c>
      <c r="AU73">
        <v>0.7256</v>
      </c>
      <c r="AV73">
        <v>0.7256</v>
      </c>
      <c r="AW73">
        <v>0.9437</v>
      </c>
      <c r="AX73">
        <v>0.8931</v>
      </c>
      <c r="AY73">
        <v>0.9002</v>
      </c>
      <c r="AZ73">
        <v>0.6693</v>
      </c>
      <c r="BA73">
        <v>0.6694</v>
      </c>
      <c r="BB73">
        <v>0.6704</v>
      </c>
      <c r="BC73">
        <v>0.6718</v>
      </c>
      <c r="BD73">
        <v>0.6742</v>
      </c>
      <c r="BE73">
        <v>0.6758</v>
      </c>
      <c r="BF73">
        <v>0.6803</v>
      </c>
      <c r="BG73">
        <v>0.6853</v>
      </c>
      <c r="BH73">
        <v>0.6864</v>
      </c>
      <c r="BI73">
        <v>0.6906</v>
      </c>
      <c r="BJ73">
        <v>0.6964</v>
      </c>
      <c r="BK73">
        <v>0.7089</v>
      </c>
      <c r="BL73">
        <v>0.7118</v>
      </c>
      <c r="BM73">
        <v>0.7226</v>
      </c>
      <c r="BN73">
        <v>1.6763</v>
      </c>
      <c r="BO73">
        <v>1.98</v>
      </c>
      <c r="BP73">
        <v>1.8546</v>
      </c>
      <c r="BQ73">
        <v>1.8199</v>
      </c>
      <c r="BR73">
        <v>1.8749</v>
      </c>
      <c r="BS73">
        <v>1.5043</v>
      </c>
      <c r="BT73">
        <v>1.6217</v>
      </c>
      <c r="BU73">
        <v>2.0098</v>
      </c>
      <c r="BV73">
        <v>1.4735</v>
      </c>
      <c r="BW73">
        <v>0.6718</v>
      </c>
      <c r="BX73">
        <v>0.6718</v>
      </c>
      <c r="BY73">
        <v>0.6718</v>
      </c>
      <c r="BZ73">
        <v>0.6612</v>
      </c>
      <c r="CA73">
        <v>0.6553</v>
      </c>
      <c r="CB73">
        <v>0.6215</v>
      </c>
      <c r="CC73">
        <v>0.5877</v>
      </c>
      <c r="CD73">
        <v>0.5809</v>
      </c>
      <c r="CE73">
        <v>0.574</v>
      </c>
      <c r="CF73">
        <v>0.5603</v>
      </c>
      <c r="CG73">
        <v>0.564</v>
      </c>
      <c r="CH73">
        <v>0.5733</v>
      </c>
      <c r="CI73">
        <v>0.5741</v>
      </c>
      <c r="CJ73">
        <v>0.5764</v>
      </c>
      <c r="CK73">
        <v>0.5808</v>
      </c>
      <c r="CL73">
        <v>0.5816</v>
      </c>
      <c r="CM73">
        <v>0.5841</v>
      </c>
      <c r="CN73">
        <v>0.5864</v>
      </c>
      <c r="CO73">
        <v>0.5868</v>
      </c>
      <c r="CP73">
        <v>0.5873</v>
      </c>
      <c r="CQ73">
        <v>0.5875</v>
      </c>
      <c r="CR73">
        <v>0.5884</v>
      </c>
      <c r="CS73">
        <v>0.5884</v>
      </c>
      <c r="CT73">
        <v>0.5895</v>
      </c>
      <c r="CU73">
        <v>0.6022</v>
      </c>
      <c r="CV73">
        <v>0.6022</v>
      </c>
      <c r="CW73">
        <v>0.6022</v>
      </c>
      <c r="CX73">
        <v>0.6022</v>
      </c>
      <c r="CY73">
        <v>0.6022</v>
      </c>
      <c r="CZ73">
        <v>0.6022</v>
      </c>
      <c r="DA73">
        <v>0.6022</v>
      </c>
      <c r="DB73">
        <v>0.6022</v>
      </c>
      <c r="DC73">
        <v>0.6022</v>
      </c>
      <c r="DD73">
        <v>0.5893</v>
      </c>
      <c r="DE73">
        <v>0.5855</v>
      </c>
      <c r="DF73">
        <v>0.5771</v>
      </c>
      <c r="DG73">
        <v>0.5659</v>
      </c>
      <c r="DH73">
        <v>0.5462</v>
      </c>
      <c r="DI73">
        <v>0.5462</v>
      </c>
      <c r="DJ73">
        <v>0.5462</v>
      </c>
      <c r="DK73">
        <v>0.5462</v>
      </c>
      <c r="DL73">
        <v>0.5462</v>
      </c>
      <c r="DM73">
        <v>0.5462</v>
      </c>
      <c r="DN73">
        <v>0.5462</v>
      </c>
      <c r="DO73">
        <v>0.6252</v>
      </c>
      <c r="DP73">
        <v>0.6252</v>
      </c>
      <c r="DQ73">
        <v>0.6252</v>
      </c>
      <c r="DR73">
        <v>0.6512</v>
      </c>
      <c r="DS73">
        <v>0.8397</v>
      </c>
      <c r="DT73">
        <v>0.8397</v>
      </c>
      <c r="DU73">
        <v>0.6739</v>
      </c>
      <c r="DV73">
        <v>0.6727</v>
      </c>
      <c r="DW73">
        <v>0.6602</v>
      </c>
      <c r="DX73">
        <v>0.6482</v>
      </c>
      <c r="DY73">
        <v>0.6357</v>
      </c>
      <c r="DZ73">
        <v>0.6294</v>
      </c>
      <c r="EA73">
        <v>0.617</v>
      </c>
      <c r="EB73">
        <v>0.6076</v>
      </c>
      <c r="EC73">
        <v>0.6058</v>
      </c>
      <c r="ED73">
        <v>0.6</v>
      </c>
      <c r="EE73">
        <v>0.5936</v>
      </c>
      <c r="EF73">
        <v>0.583</v>
      </c>
      <c r="EG73">
        <v>0.581</v>
      </c>
      <c r="EH73">
        <v>0.5745</v>
      </c>
      <c r="EI73">
        <v>1.8456</v>
      </c>
      <c r="EJ73">
        <v>2.7105</v>
      </c>
      <c r="EK73">
        <v>1.9285</v>
      </c>
      <c r="EL73">
        <v>1.972</v>
      </c>
      <c r="EM73">
        <v>2.2766</v>
      </c>
      <c r="EN73">
        <v>2.4468</v>
      </c>
      <c r="EO73">
        <v>2.37</v>
      </c>
      <c r="EP73">
        <v>2.5749</v>
      </c>
      <c r="EQ73">
        <v>1.8972</v>
      </c>
    </row>
    <row r="74" spans="1:147" ht="12.75">
      <c r="A74">
        <v>76</v>
      </c>
      <c r="B74">
        <v>0.7397</v>
      </c>
      <c r="C74">
        <v>0.7398</v>
      </c>
      <c r="D74">
        <v>0.7399</v>
      </c>
      <c r="E74">
        <v>0.7312</v>
      </c>
      <c r="F74">
        <v>0.6811</v>
      </c>
      <c r="G74">
        <v>0.6671</v>
      </c>
      <c r="H74">
        <v>0.6531</v>
      </c>
      <c r="I74">
        <v>0.6559</v>
      </c>
      <c r="J74">
        <v>0.6588</v>
      </c>
      <c r="K74">
        <v>0.6644</v>
      </c>
      <c r="L74">
        <v>0.6622</v>
      </c>
      <c r="M74">
        <v>0.6596</v>
      </c>
      <c r="N74">
        <v>0.6687</v>
      </c>
      <c r="O74">
        <v>0.6687</v>
      </c>
      <c r="P74">
        <v>0.6687</v>
      </c>
      <c r="Q74">
        <v>0.6687</v>
      </c>
      <c r="R74">
        <v>0.6687</v>
      </c>
      <c r="S74">
        <v>0.6687</v>
      </c>
      <c r="T74">
        <v>0.6687</v>
      </c>
      <c r="U74">
        <v>0.6687</v>
      </c>
      <c r="V74">
        <v>0.6687</v>
      </c>
      <c r="W74">
        <v>0.6687</v>
      </c>
      <c r="X74">
        <v>0.6687</v>
      </c>
      <c r="Y74">
        <v>0.6687</v>
      </c>
      <c r="Z74">
        <v>0.6687</v>
      </c>
      <c r="AA74">
        <v>0.6687</v>
      </c>
      <c r="AB74">
        <v>0.6687</v>
      </c>
      <c r="AC74">
        <v>0.6687</v>
      </c>
      <c r="AD74">
        <v>0.6687</v>
      </c>
      <c r="AE74">
        <v>0.6687</v>
      </c>
      <c r="AF74">
        <v>0.6698</v>
      </c>
      <c r="AG74">
        <v>0.6713</v>
      </c>
      <c r="AH74">
        <v>0.6722</v>
      </c>
      <c r="AI74">
        <v>0.6742</v>
      </c>
      <c r="AJ74">
        <v>0.6744</v>
      </c>
      <c r="AK74">
        <v>0.6751</v>
      </c>
      <c r="AL74">
        <v>0.676</v>
      </c>
      <c r="AM74">
        <v>0.6766</v>
      </c>
      <c r="AN74">
        <v>0.6766</v>
      </c>
      <c r="AO74">
        <v>0.6766</v>
      </c>
      <c r="AP74">
        <v>0.6766</v>
      </c>
      <c r="AQ74">
        <v>0.6766</v>
      </c>
      <c r="AR74">
        <v>0.6766</v>
      </c>
      <c r="AS74">
        <v>0.6766</v>
      </c>
      <c r="AT74">
        <v>0.7235</v>
      </c>
      <c r="AU74">
        <v>0.7235</v>
      </c>
      <c r="AV74">
        <v>0.7235</v>
      </c>
      <c r="AW74">
        <v>0.9237</v>
      </c>
      <c r="AX74">
        <v>0.8752</v>
      </c>
      <c r="AY74">
        <v>0.885</v>
      </c>
      <c r="AZ74">
        <v>0.6603</v>
      </c>
      <c r="BA74">
        <v>0.6604</v>
      </c>
      <c r="BB74">
        <v>0.6612</v>
      </c>
      <c r="BC74">
        <v>0.6625</v>
      </c>
      <c r="BD74">
        <v>0.6647</v>
      </c>
      <c r="BE74">
        <v>0.6662</v>
      </c>
      <c r="BF74">
        <v>0.6703</v>
      </c>
      <c r="BG74">
        <v>0.675</v>
      </c>
      <c r="BH74">
        <v>0.6761</v>
      </c>
      <c r="BI74">
        <v>0.6801</v>
      </c>
      <c r="BJ74">
        <v>0.6856</v>
      </c>
      <c r="BK74">
        <v>0.6977</v>
      </c>
      <c r="BL74">
        <v>0.7006</v>
      </c>
      <c r="BM74">
        <v>0.7112</v>
      </c>
      <c r="BN74">
        <v>1.7014</v>
      </c>
      <c r="BO74">
        <v>2.0259</v>
      </c>
      <c r="BP74">
        <v>1.8907</v>
      </c>
      <c r="BQ74">
        <v>1.8569</v>
      </c>
      <c r="BR74">
        <v>1.9384</v>
      </c>
      <c r="BS74">
        <v>1.5526</v>
      </c>
      <c r="BT74">
        <v>1.6711</v>
      </c>
      <c r="BU74">
        <v>2.0724</v>
      </c>
      <c r="BV74">
        <v>1.5155</v>
      </c>
      <c r="BW74">
        <v>0.6633</v>
      </c>
      <c r="BX74">
        <v>0.6633</v>
      </c>
      <c r="BY74">
        <v>0.6633</v>
      </c>
      <c r="BZ74">
        <v>0.6538</v>
      </c>
      <c r="CA74">
        <v>0.6428</v>
      </c>
      <c r="CB74">
        <v>0.6094</v>
      </c>
      <c r="CC74">
        <v>0.5759</v>
      </c>
      <c r="CD74">
        <v>0.5687</v>
      </c>
      <c r="CE74">
        <v>0.5615</v>
      </c>
      <c r="CF74">
        <v>0.547</v>
      </c>
      <c r="CG74">
        <v>0.5515</v>
      </c>
      <c r="CH74">
        <v>0.5627</v>
      </c>
      <c r="CI74">
        <v>0.5634</v>
      </c>
      <c r="CJ74">
        <v>0.5657</v>
      </c>
      <c r="CK74">
        <v>0.57</v>
      </c>
      <c r="CL74">
        <v>0.5707</v>
      </c>
      <c r="CM74">
        <v>0.5732</v>
      </c>
      <c r="CN74">
        <v>0.5753</v>
      </c>
      <c r="CO74">
        <v>0.5757</v>
      </c>
      <c r="CP74">
        <v>0.5762</v>
      </c>
      <c r="CQ74">
        <v>0.5763</v>
      </c>
      <c r="CR74">
        <v>0.5771</v>
      </c>
      <c r="CS74">
        <v>0.5771</v>
      </c>
      <c r="CT74">
        <v>0.578</v>
      </c>
      <c r="CU74">
        <v>0.5913</v>
      </c>
      <c r="CV74">
        <v>0.5913</v>
      </c>
      <c r="CW74">
        <v>0.5913</v>
      </c>
      <c r="CX74">
        <v>0.5913</v>
      </c>
      <c r="CY74">
        <v>0.5913</v>
      </c>
      <c r="CZ74">
        <v>0.5913</v>
      </c>
      <c r="DA74">
        <v>0.5913</v>
      </c>
      <c r="DB74">
        <v>0.5913</v>
      </c>
      <c r="DC74">
        <v>0.5913</v>
      </c>
      <c r="DD74">
        <v>0.5777</v>
      </c>
      <c r="DE74">
        <v>0.5731</v>
      </c>
      <c r="DF74">
        <v>0.5635</v>
      </c>
      <c r="DG74">
        <v>0.5516</v>
      </c>
      <c r="DH74">
        <v>0.5317</v>
      </c>
      <c r="DI74">
        <v>0.5317</v>
      </c>
      <c r="DJ74">
        <v>0.5317</v>
      </c>
      <c r="DK74">
        <v>0.5317</v>
      </c>
      <c r="DL74">
        <v>0.5317</v>
      </c>
      <c r="DM74">
        <v>0.5317</v>
      </c>
      <c r="DN74">
        <v>0.5317</v>
      </c>
      <c r="DO74">
        <v>0.6123</v>
      </c>
      <c r="DP74">
        <v>0.6123</v>
      </c>
      <c r="DQ74">
        <v>0.6123</v>
      </c>
      <c r="DR74">
        <v>0.6271</v>
      </c>
      <c r="DS74">
        <v>0.8193</v>
      </c>
      <c r="DT74">
        <v>0.8193</v>
      </c>
      <c r="DU74">
        <v>0.6638</v>
      </c>
      <c r="DV74">
        <v>0.6625</v>
      </c>
      <c r="DW74">
        <v>0.6495</v>
      </c>
      <c r="DX74">
        <v>0.637</v>
      </c>
      <c r="DY74">
        <v>0.6242</v>
      </c>
      <c r="DZ74">
        <v>0.6176</v>
      </c>
      <c r="EA74">
        <v>0.6049</v>
      </c>
      <c r="EB74">
        <v>0.5953</v>
      </c>
      <c r="EC74">
        <v>0.5934</v>
      </c>
      <c r="ED74">
        <v>0.5875</v>
      </c>
      <c r="EE74">
        <v>0.5809</v>
      </c>
      <c r="EF74">
        <v>0.5701</v>
      </c>
      <c r="EG74">
        <v>0.568</v>
      </c>
      <c r="EH74">
        <v>0.5613</v>
      </c>
      <c r="EI74">
        <v>1.8829</v>
      </c>
      <c r="EJ74">
        <v>2.8142</v>
      </c>
      <c r="EK74">
        <v>1.9789</v>
      </c>
      <c r="EL74">
        <v>2.0156</v>
      </c>
      <c r="EM74">
        <v>2.354</v>
      </c>
      <c r="EN74">
        <v>2.5229</v>
      </c>
      <c r="EO74">
        <v>2.4498</v>
      </c>
      <c r="EP74">
        <v>2.6594</v>
      </c>
      <c r="EQ74">
        <v>1.9618</v>
      </c>
    </row>
    <row r="75" spans="1:147" ht="12.75">
      <c r="A75">
        <v>77</v>
      </c>
      <c r="B75">
        <v>0.7328</v>
      </c>
      <c r="C75">
        <v>0.7325</v>
      </c>
      <c r="D75">
        <v>0.7324</v>
      </c>
      <c r="E75">
        <v>0.7208</v>
      </c>
      <c r="F75">
        <v>0.6697</v>
      </c>
      <c r="G75">
        <v>0.6557</v>
      </c>
      <c r="H75">
        <v>0.6419</v>
      </c>
      <c r="I75">
        <v>0.6448</v>
      </c>
      <c r="J75">
        <v>0.6477</v>
      </c>
      <c r="K75">
        <v>0.6534</v>
      </c>
      <c r="L75">
        <v>0.6521</v>
      </c>
      <c r="M75">
        <v>0.6506</v>
      </c>
      <c r="N75">
        <v>0.6559</v>
      </c>
      <c r="O75">
        <v>0.6559</v>
      </c>
      <c r="P75">
        <v>0.6559</v>
      </c>
      <c r="Q75">
        <v>0.6559</v>
      </c>
      <c r="R75">
        <v>0.6559</v>
      </c>
      <c r="S75">
        <v>0.6559</v>
      </c>
      <c r="T75">
        <v>0.6559</v>
      </c>
      <c r="U75">
        <v>0.6559</v>
      </c>
      <c r="V75">
        <v>0.6559</v>
      </c>
      <c r="W75">
        <v>0.6559</v>
      </c>
      <c r="X75">
        <v>0.6559</v>
      </c>
      <c r="Y75">
        <v>0.6559</v>
      </c>
      <c r="Z75">
        <v>0.6559</v>
      </c>
      <c r="AA75">
        <v>0.6559</v>
      </c>
      <c r="AB75">
        <v>0.6559</v>
      </c>
      <c r="AC75">
        <v>0.6559</v>
      </c>
      <c r="AD75">
        <v>0.6559</v>
      </c>
      <c r="AE75">
        <v>0.6559</v>
      </c>
      <c r="AF75">
        <v>0.6571</v>
      </c>
      <c r="AG75">
        <v>0.6588</v>
      </c>
      <c r="AH75">
        <v>0.6597</v>
      </c>
      <c r="AI75">
        <v>0.6619</v>
      </c>
      <c r="AJ75">
        <v>0.6622</v>
      </c>
      <c r="AK75">
        <v>0.6629</v>
      </c>
      <c r="AL75">
        <v>0.6638</v>
      </c>
      <c r="AM75">
        <v>0.6644</v>
      </c>
      <c r="AN75">
        <v>0.6644</v>
      </c>
      <c r="AO75">
        <v>0.6644</v>
      </c>
      <c r="AP75">
        <v>0.6644</v>
      </c>
      <c r="AQ75">
        <v>0.6644</v>
      </c>
      <c r="AR75">
        <v>0.6644</v>
      </c>
      <c r="AS75">
        <v>0.6644</v>
      </c>
      <c r="AT75">
        <v>0.6913</v>
      </c>
      <c r="AU75">
        <v>0.6913</v>
      </c>
      <c r="AV75">
        <v>0.6913</v>
      </c>
      <c r="AW75">
        <v>0.9037</v>
      </c>
      <c r="AX75">
        <v>0.858</v>
      </c>
      <c r="AY75">
        <v>0.8702</v>
      </c>
      <c r="AZ75">
        <v>0.6512</v>
      </c>
      <c r="BA75">
        <v>0.6512</v>
      </c>
      <c r="BB75">
        <v>0.652</v>
      </c>
      <c r="BC75">
        <v>0.6531</v>
      </c>
      <c r="BD75">
        <v>0.655</v>
      </c>
      <c r="BE75">
        <v>0.6564</v>
      </c>
      <c r="BF75">
        <v>0.6602</v>
      </c>
      <c r="BG75">
        <v>0.6645</v>
      </c>
      <c r="BH75">
        <v>0.6655</v>
      </c>
      <c r="BI75">
        <v>0.6693</v>
      </c>
      <c r="BJ75">
        <v>0.6746</v>
      </c>
      <c r="BK75">
        <v>0.6863</v>
      </c>
      <c r="BL75">
        <v>0.6891</v>
      </c>
      <c r="BM75">
        <v>0.6995</v>
      </c>
      <c r="BN75">
        <v>1.7272</v>
      </c>
      <c r="BO75">
        <v>2.0739</v>
      </c>
      <c r="BP75">
        <v>1.9283</v>
      </c>
      <c r="BQ75">
        <v>1.8953</v>
      </c>
      <c r="BR75">
        <v>2.0063</v>
      </c>
      <c r="BS75">
        <v>1.604</v>
      </c>
      <c r="BT75">
        <v>1.7236</v>
      </c>
      <c r="BU75">
        <v>2.139</v>
      </c>
      <c r="BV75">
        <v>1.5599</v>
      </c>
      <c r="BW75">
        <v>0.6547</v>
      </c>
      <c r="BX75">
        <v>0.6547</v>
      </c>
      <c r="BY75">
        <v>0.6547</v>
      </c>
      <c r="BZ75">
        <v>0.6465</v>
      </c>
      <c r="CA75">
        <v>0.6303</v>
      </c>
      <c r="CB75">
        <v>0.5973</v>
      </c>
      <c r="CC75">
        <v>0.5642</v>
      </c>
      <c r="CD75">
        <v>0.5566</v>
      </c>
      <c r="CE75">
        <v>0.5489</v>
      </c>
      <c r="CF75">
        <v>0.5336</v>
      </c>
      <c r="CG75">
        <v>0.5389</v>
      </c>
      <c r="CH75">
        <v>0.552</v>
      </c>
      <c r="CI75">
        <v>0.5527</v>
      </c>
      <c r="CJ75">
        <v>0.5549</v>
      </c>
      <c r="CK75">
        <v>0.5591</v>
      </c>
      <c r="CL75">
        <v>0.5598</v>
      </c>
      <c r="CM75">
        <v>0.5622</v>
      </c>
      <c r="CN75">
        <v>0.5643</v>
      </c>
      <c r="CO75">
        <v>0.5647</v>
      </c>
      <c r="CP75">
        <v>0.565</v>
      </c>
      <c r="CQ75">
        <v>0.5651</v>
      </c>
      <c r="CR75">
        <v>0.5657</v>
      </c>
      <c r="CS75">
        <v>0.5657</v>
      </c>
      <c r="CT75">
        <v>0.5665</v>
      </c>
      <c r="CU75">
        <v>0.5804</v>
      </c>
      <c r="CV75">
        <v>0.5804</v>
      </c>
      <c r="CW75">
        <v>0.5804</v>
      </c>
      <c r="CX75">
        <v>0.5804</v>
      </c>
      <c r="CY75">
        <v>0.5804</v>
      </c>
      <c r="CZ75">
        <v>0.5804</v>
      </c>
      <c r="DA75">
        <v>0.5804</v>
      </c>
      <c r="DB75">
        <v>0.5804</v>
      </c>
      <c r="DC75">
        <v>0.5804</v>
      </c>
      <c r="DD75">
        <v>0.5652</v>
      </c>
      <c r="DE75">
        <v>0.5601</v>
      </c>
      <c r="DF75">
        <v>0.5494</v>
      </c>
      <c r="DG75">
        <v>0.537</v>
      </c>
      <c r="DH75">
        <v>0.5169</v>
      </c>
      <c r="DI75">
        <v>0.5169</v>
      </c>
      <c r="DJ75">
        <v>0.5169</v>
      </c>
      <c r="DK75">
        <v>0.5169</v>
      </c>
      <c r="DL75">
        <v>0.5169</v>
      </c>
      <c r="DM75">
        <v>0.5169</v>
      </c>
      <c r="DN75">
        <v>0.5169</v>
      </c>
      <c r="DO75">
        <v>0.5998</v>
      </c>
      <c r="DP75">
        <v>0.5998</v>
      </c>
      <c r="DQ75">
        <v>0.5998</v>
      </c>
      <c r="DR75">
        <v>0.603</v>
      </c>
      <c r="DS75">
        <v>0.7999</v>
      </c>
      <c r="DT75">
        <v>0.8</v>
      </c>
      <c r="DU75">
        <v>0.6536</v>
      </c>
      <c r="DV75">
        <v>0.6522</v>
      </c>
      <c r="DW75">
        <v>0.6386</v>
      </c>
      <c r="DX75">
        <v>0.6258</v>
      </c>
      <c r="DY75">
        <v>0.6125</v>
      </c>
      <c r="DZ75">
        <v>0.6057</v>
      </c>
      <c r="EA75">
        <v>0.5927</v>
      </c>
      <c r="EB75">
        <v>0.5828</v>
      </c>
      <c r="EC75">
        <v>0.5809</v>
      </c>
      <c r="ED75">
        <v>0.5748</v>
      </c>
      <c r="EE75">
        <v>0.5681</v>
      </c>
      <c r="EF75">
        <v>0.557</v>
      </c>
      <c r="EG75">
        <v>0.5549</v>
      </c>
      <c r="EH75">
        <v>0.548</v>
      </c>
      <c r="EI75">
        <v>1.9174</v>
      </c>
      <c r="EJ75">
        <v>2.9261</v>
      </c>
      <c r="EK75">
        <v>2.0324</v>
      </c>
      <c r="EL75">
        <v>2.0584</v>
      </c>
      <c r="EM75">
        <v>2.4367</v>
      </c>
      <c r="EN75">
        <v>2.6071</v>
      </c>
      <c r="EO75">
        <v>2.5355</v>
      </c>
      <c r="EP75">
        <v>2.7485</v>
      </c>
      <c r="EQ75">
        <v>2.0292</v>
      </c>
    </row>
    <row r="76" spans="1:147" ht="12.75">
      <c r="A76">
        <v>78</v>
      </c>
      <c r="B76">
        <v>0.7251</v>
      </c>
      <c r="C76">
        <v>0.7254</v>
      </c>
      <c r="D76">
        <v>0.725</v>
      </c>
      <c r="E76">
        <v>0.7103</v>
      </c>
      <c r="F76">
        <v>0.6583</v>
      </c>
      <c r="G76">
        <v>0.6445</v>
      </c>
      <c r="H76">
        <v>0.6306</v>
      </c>
      <c r="I76">
        <v>0.6335</v>
      </c>
      <c r="J76">
        <v>0.6365</v>
      </c>
      <c r="K76">
        <v>0.6423</v>
      </c>
      <c r="L76">
        <v>0.642</v>
      </c>
      <c r="M76">
        <v>0.6416</v>
      </c>
      <c r="N76">
        <v>0.6425</v>
      </c>
      <c r="O76">
        <v>0.6425</v>
      </c>
      <c r="P76">
        <v>0.6425</v>
      </c>
      <c r="Q76">
        <v>0.6425</v>
      </c>
      <c r="R76">
        <v>0.6425</v>
      </c>
      <c r="S76">
        <v>0.6425</v>
      </c>
      <c r="T76">
        <v>0.6425</v>
      </c>
      <c r="U76">
        <v>0.6425</v>
      </c>
      <c r="V76">
        <v>0.6425</v>
      </c>
      <c r="W76">
        <v>0.6425</v>
      </c>
      <c r="X76">
        <v>0.6425</v>
      </c>
      <c r="Y76">
        <v>0.6425</v>
      </c>
      <c r="Z76">
        <v>0.6425</v>
      </c>
      <c r="AA76">
        <v>0.6425</v>
      </c>
      <c r="AB76">
        <v>0.6425</v>
      </c>
      <c r="AC76">
        <v>0.6425</v>
      </c>
      <c r="AD76">
        <v>0.6425</v>
      </c>
      <c r="AE76">
        <v>0.6425</v>
      </c>
      <c r="AF76">
        <v>0.6438</v>
      </c>
      <c r="AG76">
        <v>0.6456</v>
      </c>
      <c r="AH76">
        <v>0.6466</v>
      </c>
      <c r="AI76">
        <v>0.6489</v>
      </c>
      <c r="AJ76">
        <v>0.6492</v>
      </c>
      <c r="AK76">
        <v>0.65</v>
      </c>
      <c r="AL76">
        <v>0.651</v>
      </c>
      <c r="AM76">
        <v>0.6515</v>
      </c>
      <c r="AN76">
        <v>0.6515</v>
      </c>
      <c r="AO76">
        <v>0.6515</v>
      </c>
      <c r="AP76">
        <v>0.6515</v>
      </c>
      <c r="AQ76">
        <v>0.6515</v>
      </c>
      <c r="AR76">
        <v>0.6515</v>
      </c>
      <c r="AS76">
        <v>0.6515</v>
      </c>
      <c r="AT76">
        <v>0.6612</v>
      </c>
      <c r="AU76">
        <v>0.6612</v>
      </c>
      <c r="AV76">
        <v>0.6612</v>
      </c>
      <c r="AW76">
        <v>0.8838</v>
      </c>
      <c r="AX76">
        <v>0.8415</v>
      </c>
      <c r="AY76">
        <v>0.856</v>
      </c>
      <c r="AZ76">
        <v>0.642</v>
      </c>
      <c r="BA76">
        <v>0.642</v>
      </c>
      <c r="BB76">
        <v>0.6426</v>
      </c>
      <c r="BC76">
        <v>0.6436</v>
      </c>
      <c r="BD76">
        <v>0.6453</v>
      </c>
      <c r="BE76">
        <v>0.6465</v>
      </c>
      <c r="BF76">
        <v>0.6499</v>
      </c>
      <c r="BG76">
        <v>0.6539</v>
      </c>
      <c r="BH76">
        <v>0.6549</v>
      </c>
      <c r="BI76">
        <v>0.6584</v>
      </c>
      <c r="BJ76">
        <v>0.6634</v>
      </c>
      <c r="BK76">
        <v>0.6746</v>
      </c>
      <c r="BL76">
        <v>0.6773</v>
      </c>
      <c r="BM76">
        <v>0.6875</v>
      </c>
      <c r="BN76">
        <v>1.7539</v>
      </c>
      <c r="BO76">
        <v>2.1243</v>
      </c>
      <c r="BP76">
        <v>1.9674</v>
      </c>
      <c r="BQ76">
        <v>1.9355</v>
      </c>
      <c r="BR76">
        <v>2.0791</v>
      </c>
      <c r="BS76">
        <v>1.659</v>
      </c>
      <c r="BT76">
        <v>1.7795</v>
      </c>
      <c r="BU76">
        <v>2.2101</v>
      </c>
      <c r="BV76">
        <v>1.607</v>
      </c>
      <c r="BW76">
        <v>0.6462</v>
      </c>
      <c r="BX76">
        <v>0.6462</v>
      </c>
      <c r="BY76">
        <v>0.6462</v>
      </c>
      <c r="BZ76">
        <v>0.6391</v>
      </c>
      <c r="CA76">
        <v>0.6178</v>
      </c>
      <c r="CB76">
        <v>0.5851</v>
      </c>
      <c r="CC76">
        <v>0.5524</v>
      </c>
      <c r="CD76">
        <v>0.5444</v>
      </c>
      <c r="CE76">
        <v>0.5364</v>
      </c>
      <c r="CF76">
        <v>0.5203</v>
      </c>
      <c r="CG76">
        <v>0.5263</v>
      </c>
      <c r="CH76">
        <v>0.5413</v>
      </c>
      <c r="CI76">
        <v>0.542</v>
      </c>
      <c r="CJ76">
        <v>0.5442</v>
      </c>
      <c r="CK76">
        <v>0.5482</v>
      </c>
      <c r="CL76">
        <v>0.5489</v>
      </c>
      <c r="CM76">
        <v>0.5513</v>
      </c>
      <c r="CN76">
        <v>0.5533</v>
      </c>
      <c r="CO76">
        <v>0.5537</v>
      </c>
      <c r="CP76">
        <v>0.5539</v>
      </c>
      <c r="CQ76">
        <v>0.5539</v>
      </c>
      <c r="CR76">
        <v>0.5544</v>
      </c>
      <c r="CS76">
        <v>0.5544</v>
      </c>
      <c r="CT76">
        <v>0.555</v>
      </c>
      <c r="CU76">
        <v>0.5695</v>
      </c>
      <c r="CV76">
        <v>0.5695</v>
      </c>
      <c r="CW76">
        <v>0.5695</v>
      </c>
      <c r="CX76">
        <v>0.5695</v>
      </c>
      <c r="CY76">
        <v>0.5695</v>
      </c>
      <c r="CZ76">
        <v>0.5695</v>
      </c>
      <c r="DA76">
        <v>0.5695</v>
      </c>
      <c r="DB76">
        <v>0.5695</v>
      </c>
      <c r="DC76">
        <v>0.5695</v>
      </c>
      <c r="DD76">
        <v>0.5519</v>
      </c>
      <c r="DE76">
        <v>0.5464</v>
      </c>
      <c r="DF76">
        <v>0.5348</v>
      </c>
      <c r="DG76">
        <v>0.522</v>
      </c>
      <c r="DH76">
        <v>0.5019</v>
      </c>
      <c r="DI76">
        <v>0.5019</v>
      </c>
      <c r="DJ76">
        <v>0.5019</v>
      </c>
      <c r="DK76">
        <v>0.5019</v>
      </c>
      <c r="DL76">
        <v>0.5019</v>
      </c>
      <c r="DM76">
        <v>0.5019</v>
      </c>
      <c r="DN76">
        <v>0.5019</v>
      </c>
      <c r="DO76">
        <v>0.5879</v>
      </c>
      <c r="DP76">
        <v>0.5879</v>
      </c>
      <c r="DQ76">
        <v>0.5879</v>
      </c>
      <c r="DR76">
        <v>0.5789</v>
      </c>
      <c r="DS76">
        <v>0.7815</v>
      </c>
      <c r="DT76">
        <v>0.7815</v>
      </c>
      <c r="DU76">
        <v>0.6433</v>
      </c>
      <c r="DV76">
        <v>0.6418</v>
      </c>
      <c r="DW76">
        <v>0.6277</v>
      </c>
      <c r="DX76">
        <v>0.6144</v>
      </c>
      <c r="DY76">
        <v>0.6007</v>
      </c>
      <c r="DZ76">
        <v>0.5937</v>
      </c>
      <c r="EA76">
        <v>0.5803</v>
      </c>
      <c r="EB76">
        <v>0.5702</v>
      </c>
      <c r="EC76">
        <v>0.5683</v>
      </c>
      <c r="ED76">
        <v>0.562</v>
      </c>
      <c r="EE76">
        <v>0.5551</v>
      </c>
      <c r="EF76">
        <v>0.5438</v>
      </c>
      <c r="EG76">
        <v>0.5416</v>
      </c>
      <c r="EH76">
        <v>0.5347</v>
      </c>
      <c r="EI76">
        <v>1.9533</v>
      </c>
      <c r="EJ76">
        <v>3.0473</v>
      </c>
      <c r="EK76">
        <v>2.0889</v>
      </c>
      <c r="EL76">
        <v>2.106</v>
      </c>
      <c r="EM76">
        <v>2.5254</v>
      </c>
      <c r="EN76">
        <v>2.694</v>
      </c>
      <c r="EO76">
        <v>2.6265</v>
      </c>
      <c r="EP76">
        <v>2.8449</v>
      </c>
      <c r="EQ76">
        <v>2.1034</v>
      </c>
    </row>
    <row r="77" spans="1:147" ht="12.75">
      <c r="A77">
        <v>79</v>
      </c>
      <c r="B77">
        <v>0.7176</v>
      </c>
      <c r="C77">
        <v>0.7175</v>
      </c>
      <c r="D77">
        <v>0.7175</v>
      </c>
      <c r="E77">
        <v>0.6999</v>
      </c>
      <c r="F77">
        <v>0.6469</v>
      </c>
      <c r="G77">
        <v>0.6332</v>
      </c>
      <c r="H77">
        <v>0.6194</v>
      </c>
      <c r="I77">
        <v>0.6224</v>
      </c>
      <c r="J77">
        <v>0.6254</v>
      </c>
      <c r="K77">
        <v>0.6313</v>
      </c>
      <c r="L77">
        <v>0.6319</v>
      </c>
      <c r="M77">
        <v>0.6326</v>
      </c>
      <c r="N77">
        <v>0.6285</v>
      </c>
      <c r="O77">
        <v>0.6285</v>
      </c>
      <c r="P77">
        <v>0.6285</v>
      </c>
      <c r="Q77">
        <v>0.6285</v>
      </c>
      <c r="R77">
        <v>0.6285</v>
      </c>
      <c r="S77">
        <v>0.6285</v>
      </c>
      <c r="T77">
        <v>0.6285</v>
      </c>
      <c r="U77">
        <v>0.6285</v>
      </c>
      <c r="V77">
        <v>0.6285</v>
      </c>
      <c r="W77">
        <v>0.6285</v>
      </c>
      <c r="X77">
        <v>0.6285</v>
      </c>
      <c r="Y77">
        <v>0.6285</v>
      </c>
      <c r="Z77">
        <v>0.6285</v>
      </c>
      <c r="AA77">
        <v>0.6285</v>
      </c>
      <c r="AB77">
        <v>0.6285</v>
      </c>
      <c r="AC77">
        <v>0.6285</v>
      </c>
      <c r="AD77">
        <v>0.6285</v>
      </c>
      <c r="AE77">
        <v>0.6285</v>
      </c>
      <c r="AF77">
        <v>0.6299</v>
      </c>
      <c r="AG77">
        <v>0.6317</v>
      </c>
      <c r="AH77">
        <v>0.6328</v>
      </c>
      <c r="AI77">
        <v>0.6353</v>
      </c>
      <c r="AJ77">
        <v>0.6356</v>
      </c>
      <c r="AK77">
        <v>0.6364</v>
      </c>
      <c r="AL77">
        <v>0.6374</v>
      </c>
      <c r="AM77">
        <v>0.6379</v>
      </c>
      <c r="AN77">
        <v>0.6379</v>
      </c>
      <c r="AO77">
        <v>0.6379</v>
      </c>
      <c r="AP77">
        <v>0.6379</v>
      </c>
      <c r="AQ77">
        <v>0.6379</v>
      </c>
      <c r="AR77">
        <v>0.6379</v>
      </c>
      <c r="AS77">
        <v>0.6379</v>
      </c>
      <c r="AT77">
        <v>0.6342</v>
      </c>
      <c r="AU77">
        <v>0.6342</v>
      </c>
      <c r="AV77">
        <v>0.6342</v>
      </c>
      <c r="AW77">
        <v>0.8638</v>
      </c>
      <c r="AX77">
        <v>0.8256</v>
      </c>
      <c r="AY77">
        <v>0.8422</v>
      </c>
      <c r="AZ77">
        <v>0.6327</v>
      </c>
      <c r="BA77">
        <v>0.6327</v>
      </c>
      <c r="BB77">
        <v>0.6332</v>
      </c>
      <c r="BC77">
        <v>0.634</v>
      </c>
      <c r="BD77">
        <v>0.6354</v>
      </c>
      <c r="BE77">
        <v>0.6365</v>
      </c>
      <c r="BF77">
        <v>0.6395</v>
      </c>
      <c r="BG77">
        <v>0.6432</v>
      </c>
      <c r="BH77">
        <v>0.644</v>
      </c>
      <c r="BI77">
        <v>0.6473</v>
      </c>
      <c r="BJ77">
        <v>0.652</v>
      </c>
      <c r="BK77">
        <v>0.6627</v>
      </c>
      <c r="BL77">
        <v>0.6653</v>
      </c>
      <c r="BM77">
        <v>0.6751</v>
      </c>
      <c r="BN77">
        <v>1.7813</v>
      </c>
      <c r="BO77">
        <v>2.1771</v>
      </c>
      <c r="BP77">
        <v>2.0082</v>
      </c>
      <c r="BQ77">
        <v>1.9773</v>
      </c>
      <c r="BR77">
        <v>2.1575</v>
      </c>
      <c r="BS77">
        <v>1.718</v>
      </c>
      <c r="BT77">
        <v>1.8391</v>
      </c>
      <c r="BU77">
        <v>2.286</v>
      </c>
      <c r="BV77">
        <v>1.6571</v>
      </c>
      <c r="BW77">
        <v>0.6376</v>
      </c>
      <c r="BX77">
        <v>0.6376</v>
      </c>
      <c r="BY77">
        <v>0.6376</v>
      </c>
      <c r="BZ77">
        <v>0.6318</v>
      </c>
      <c r="CA77">
        <v>0.6053</v>
      </c>
      <c r="CB77">
        <v>0.573</v>
      </c>
      <c r="CC77">
        <v>0.5407</v>
      </c>
      <c r="CD77">
        <v>0.5323</v>
      </c>
      <c r="CE77">
        <v>0.5238</v>
      </c>
      <c r="CF77">
        <v>0.5069</v>
      </c>
      <c r="CG77">
        <v>0.5137</v>
      </c>
      <c r="CH77">
        <v>0.5306</v>
      </c>
      <c r="CI77">
        <v>0.5313</v>
      </c>
      <c r="CJ77">
        <v>0.5334</v>
      </c>
      <c r="CK77">
        <v>0.5373</v>
      </c>
      <c r="CL77">
        <v>0.538</v>
      </c>
      <c r="CM77">
        <v>0.5401</v>
      </c>
      <c r="CN77">
        <v>0.5419</v>
      </c>
      <c r="CO77">
        <v>0.5422</v>
      </c>
      <c r="CP77">
        <v>0.5426</v>
      </c>
      <c r="CQ77">
        <v>0.5427</v>
      </c>
      <c r="CR77">
        <v>0.543</v>
      </c>
      <c r="CS77">
        <v>0.543</v>
      </c>
      <c r="CT77">
        <v>0.5435</v>
      </c>
      <c r="CU77">
        <v>0.5586</v>
      </c>
      <c r="CV77">
        <v>0.5586</v>
      </c>
      <c r="CW77">
        <v>0.5586</v>
      </c>
      <c r="CX77">
        <v>0.5586</v>
      </c>
      <c r="CY77">
        <v>0.5586</v>
      </c>
      <c r="CZ77">
        <v>0.5586</v>
      </c>
      <c r="DA77">
        <v>0.5586</v>
      </c>
      <c r="DB77">
        <v>0.5586</v>
      </c>
      <c r="DC77">
        <v>0.5586</v>
      </c>
      <c r="DD77">
        <v>0.5379</v>
      </c>
      <c r="DE77">
        <v>0.532</v>
      </c>
      <c r="DF77">
        <v>0.5198</v>
      </c>
      <c r="DG77">
        <v>0.5066</v>
      </c>
      <c r="DH77">
        <v>0.4868</v>
      </c>
      <c r="DI77">
        <v>0.4868</v>
      </c>
      <c r="DJ77">
        <v>0.4868</v>
      </c>
      <c r="DK77">
        <v>0.4868</v>
      </c>
      <c r="DL77">
        <v>0.4868</v>
      </c>
      <c r="DM77">
        <v>0.4868</v>
      </c>
      <c r="DN77">
        <v>0.4868</v>
      </c>
      <c r="DO77">
        <v>0.5765</v>
      </c>
      <c r="DP77">
        <v>0.5765</v>
      </c>
      <c r="DQ77">
        <v>0.5765</v>
      </c>
      <c r="DR77">
        <v>0.555</v>
      </c>
      <c r="DS77">
        <v>0.7639</v>
      </c>
      <c r="DT77">
        <v>0.7639</v>
      </c>
      <c r="DU77">
        <v>0.6328</v>
      </c>
      <c r="DV77">
        <v>0.6313</v>
      </c>
      <c r="DW77">
        <v>0.6166</v>
      </c>
      <c r="DX77">
        <v>0.6028</v>
      </c>
      <c r="DY77">
        <v>0.5888</v>
      </c>
      <c r="DZ77">
        <v>0.5816</v>
      </c>
      <c r="EA77">
        <v>0.5679</v>
      </c>
      <c r="EB77">
        <v>0.5575</v>
      </c>
      <c r="EC77">
        <v>0.5555</v>
      </c>
      <c r="ED77">
        <v>0.5491</v>
      </c>
      <c r="EE77">
        <v>0.542</v>
      </c>
      <c r="EF77">
        <v>0.5305</v>
      </c>
      <c r="EG77">
        <v>0.5283</v>
      </c>
      <c r="EH77">
        <v>0.5211</v>
      </c>
      <c r="EI77">
        <v>2.0096</v>
      </c>
      <c r="EJ77">
        <v>3.179</v>
      </c>
      <c r="EK77">
        <v>2.1486</v>
      </c>
      <c r="EL77">
        <v>2.1528</v>
      </c>
      <c r="EM77">
        <v>2.6208</v>
      </c>
      <c r="EN77">
        <v>2.7869</v>
      </c>
      <c r="EO77">
        <v>2.7253</v>
      </c>
      <c r="EP77">
        <v>2.9483</v>
      </c>
      <c r="EQ77">
        <v>2.1811</v>
      </c>
    </row>
    <row r="78" spans="1:147" ht="12.75">
      <c r="A78">
        <v>80</v>
      </c>
      <c r="B78">
        <v>0.7103</v>
      </c>
      <c r="C78">
        <v>0.7099</v>
      </c>
      <c r="D78">
        <v>0.71</v>
      </c>
      <c r="E78">
        <v>0.6894</v>
      </c>
      <c r="F78">
        <v>0.6355</v>
      </c>
      <c r="G78">
        <v>0.6219</v>
      </c>
      <c r="H78">
        <v>0.6082</v>
      </c>
      <c r="I78">
        <v>0.6112</v>
      </c>
      <c r="J78">
        <v>0.6143</v>
      </c>
      <c r="K78">
        <v>0.6203</v>
      </c>
      <c r="L78">
        <v>0.6218</v>
      </c>
      <c r="M78">
        <v>0.6236</v>
      </c>
      <c r="N78">
        <v>0.6138</v>
      </c>
      <c r="O78">
        <v>0.6138</v>
      </c>
      <c r="P78">
        <v>0.6138</v>
      </c>
      <c r="Q78">
        <v>0.6138</v>
      </c>
      <c r="R78">
        <v>0.6138</v>
      </c>
      <c r="S78">
        <v>0.6138</v>
      </c>
      <c r="T78">
        <v>0.6138</v>
      </c>
      <c r="U78">
        <v>0.6138</v>
      </c>
      <c r="V78">
        <v>0.6138</v>
      </c>
      <c r="W78">
        <v>0.6138</v>
      </c>
      <c r="X78">
        <v>0.6138</v>
      </c>
      <c r="Y78">
        <v>0.6138</v>
      </c>
      <c r="Z78">
        <v>0.6138</v>
      </c>
      <c r="AA78">
        <v>0.6138</v>
      </c>
      <c r="AB78">
        <v>0.6138</v>
      </c>
      <c r="AC78">
        <v>0.6138</v>
      </c>
      <c r="AD78">
        <v>0.6138</v>
      </c>
      <c r="AE78">
        <v>0.6138</v>
      </c>
      <c r="AF78">
        <v>0.6152</v>
      </c>
      <c r="AG78">
        <v>0.6172</v>
      </c>
      <c r="AH78">
        <v>0.6183</v>
      </c>
      <c r="AI78">
        <v>0.6209</v>
      </c>
      <c r="AJ78">
        <v>0.6212</v>
      </c>
      <c r="AK78">
        <v>0.6221</v>
      </c>
      <c r="AL78">
        <v>0.6231</v>
      </c>
      <c r="AM78">
        <v>0.6236</v>
      </c>
      <c r="AN78">
        <v>0.6236</v>
      </c>
      <c r="AO78">
        <v>0.6236</v>
      </c>
      <c r="AP78">
        <v>0.6236</v>
      </c>
      <c r="AQ78">
        <v>0.6236</v>
      </c>
      <c r="AR78">
        <v>0.6236</v>
      </c>
      <c r="AS78">
        <v>0.6236</v>
      </c>
      <c r="AT78">
        <v>0.6266</v>
      </c>
      <c r="AU78">
        <v>0.6266</v>
      </c>
      <c r="AV78">
        <v>0.6266</v>
      </c>
      <c r="AW78">
        <v>0.8607</v>
      </c>
      <c r="AX78">
        <v>0.8103</v>
      </c>
      <c r="AY78">
        <v>0.8288</v>
      </c>
      <c r="AZ78">
        <v>0.6234</v>
      </c>
      <c r="BA78">
        <v>0.6234</v>
      </c>
      <c r="BB78">
        <v>0.6237</v>
      </c>
      <c r="BC78">
        <v>0.6244</v>
      </c>
      <c r="BD78">
        <v>0.6255</v>
      </c>
      <c r="BE78">
        <v>0.6264</v>
      </c>
      <c r="BF78">
        <v>0.629</v>
      </c>
      <c r="BG78">
        <v>0.6322</v>
      </c>
      <c r="BH78">
        <v>0.633</v>
      </c>
      <c r="BI78">
        <v>0.636</v>
      </c>
      <c r="BJ78">
        <v>0.6404</v>
      </c>
      <c r="BK78">
        <v>0.6505</v>
      </c>
      <c r="BL78">
        <v>0.653</v>
      </c>
      <c r="BM78">
        <v>0.6625</v>
      </c>
      <c r="BN78">
        <v>1.8097</v>
      </c>
      <c r="BO78">
        <v>2.2327</v>
      </c>
      <c r="BP78">
        <v>2.0506</v>
      </c>
      <c r="BQ78">
        <v>2.021</v>
      </c>
      <c r="BR78">
        <v>2.2417</v>
      </c>
      <c r="BS78">
        <v>1.7816</v>
      </c>
      <c r="BT78">
        <v>1.9033</v>
      </c>
      <c r="BU78">
        <v>2.0612</v>
      </c>
      <c r="BV78">
        <v>1.573</v>
      </c>
      <c r="BW78">
        <v>0.6291</v>
      </c>
      <c r="BX78">
        <v>0.6291</v>
      </c>
      <c r="BY78">
        <v>0.6291</v>
      </c>
      <c r="BZ78">
        <v>0.6244</v>
      </c>
      <c r="CA78">
        <v>0.5928</v>
      </c>
      <c r="CB78">
        <v>0.5609</v>
      </c>
      <c r="CC78">
        <v>0.5289</v>
      </c>
      <c r="CD78">
        <v>0.5201</v>
      </c>
      <c r="CE78">
        <v>0.5113</v>
      </c>
      <c r="CF78">
        <v>0.4936</v>
      </c>
      <c r="CG78">
        <v>0.5011</v>
      </c>
      <c r="CH78">
        <v>0.5199</v>
      </c>
      <c r="CI78">
        <v>0.5206</v>
      </c>
      <c r="CJ78">
        <v>0.5225</v>
      </c>
      <c r="CK78">
        <v>0.5257</v>
      </c>
      <c r="CL78">
        <v>0.5263</v>
      </c>
      <c r="CM78">
        <v>0.528</v>
      </c>
      <c r="CN78">
        <v>0.5294</v>
      </c>
      <c r="CO78">
        <v>0.5297</v>
      </c>
      <c r="CP78">
        <v>0.5305</v>
      </c>
      <c r="CQ78">
        <v>0.5309</v>
      </c>
      <c r="CR78">
        <v>0.5315</v>
      </c>
      <c r="CS78">
        <v>0.5315</v>
      </c>
      <c r="CT78">
        <v>0.532</v>
      </c>
      <c r="CU78">
        <v>0.5471</v>
      </c>
      <c r="CV78">
        <v>0.5471</v>
      </c>
      <c r="CW78">
        <v>0.5471</v>
      </c>
      <c r="CX78">
        <v>0.5471</v>
      </c>
      <c r="CY78">
        <v>0.5471</v>
      </c>
      <c r="CZ78">
        <v>0.5471</v>
      </c>
      <c r="DA78">
        <v>0.5471</v>
      </c>
      <c r="DB78">
        <v>0.5471</v>
      </c>
      <c r="DC78">
        <v>0.5471</v>
      </c>
      <c r="DD78">
        <v>0.5231</v>
      </c>
      <c r="DE78">
        <v>0.5169</v>
      </c>
      <c r="DF78">
        <v>0.5042</v>
      </c>
      <c r="DG78">
        <v>0.4909</v>
      </c>
      <c r="DH78">
        <v>0.4713</v>
      </c>
      <c r="DI78">
        <v>0.4713</v>
      </c>
      <c r="DJ78">
        <v>0.4713</v>
      </c>
      <c r="DK78">
        <v>0.4713</v>
      </c>
      <c r="DL78">
        <v>0.4713</v>
      </c>
      <c r="DM78">
        <v>0.4713</v>
      </c>
      <c r="DN78">
        <v>0.4713</v>
      </c>
      <c r="DO78">
        <v>0.5654</v>
      </c>
      <c r="DP78">
        <v>0.5654</v>
      </c>
      <c r="DQ78">
        <v>0.5654</v>
      </c>
      <c r="DR78">
        <v>0.5309</v>
      </c>
      <c r="DS78">
        <v>0.747</v>
      </c>
      <c r="DT78">
        <v>0.747</v>
      </c>
      <c r="DU78">
        <v>0.6222</v>
      </c>
      <c r="DV78">
        <v>0.6206</v>
      </c>
      <c r="DW78">
        <v>0.6054</v>
      </c>
      <c r="DX78">
        <v>0.5912</v>
      </c>
      <c r="DY78">
        <v>0.5767</v>
      </c>
      <c r="DZ78">
        <v>0.5694</v>
      </c>
      <c r="EA78">
        <v>0.5553</v>
      </c>
      <c r="EB78">
        <v>0.5447</v>
      </c>
      <c r="EC78">
        <v>0.5426</v>
      </c>
      <c r="ED78">
        <v>0.5361</v>
      </c>
      <c r="EE78">
        <v>0.5288</v>
      </c>
      <c r="EF78">
        <v>0.517</v>
      </c>
      <c r="EG78">
        <v>0.5148</v>
      </c>
      <c r="EH78">
        <v>0.5075</v>
      </c>
      <c r="EI78">
        <v>2.0431</v>
      </c>
      <c r="EJ78">
        <v>3.3226</v>
      </c>
      <c r="EK78">
        <v>2.2118</v>
      </c>
      <c r="EL78">
        <v>2.2048</v>
      </c>
      <c r="EM78">
        <v>2.7235</v>
      </c>
      <c r="EN78">
        <v>2.8876</v>
      </c>
      <c r="EO78">
        <v>2.4063</v>
      </c>
      <c r="EP78">
        <v>3.059</v>
      </c>
      <c r="EQ78">
        <v>2.2667</v>
      </c>
    </row>
    <row r="79" spans="1:147" ht="12.75">
      <c r="A79">
        <v>81</v>
      </c>
      <c r="B79">
        <v>0.7013</v>
      </c>
      <c r="C79">
        <v>0.7007</v>
      </c>
      <c r="D79">
        <v>0.7011</v>
      </c>
      <c r="E79">
        <v>0.6778</v>
      </c>
      <c r="F79">
        <v>0.622</v>
      </c>
      <c r="G79">
        <v>0.607</v>
      </c>
      <c r="H79">
        <v>0.5919</v>
      </c>
      <c r="I79">
        <v>0.5949</v>
      </c>
      <c r="J79">
        <v>0.5979</v>
      </c>
      <c r="K79">
        <v>0.6038</v>
      </c>
      <c r="L79">
        <v>0.606</v>
      </c>
      <c r="M79">
        <v>0.6085</v>
      </c>
      <c r="N79">
        <v>0.5985</v>
      </c>
      <c r="O79">
        <v>0.5985</v>
      </c>
      <c r="P79">
        <v>0.5985</v>
      </c>
      <c r="Q79">
        <v>0.5985</v>
      </c>
      <c r="R79">
        <v>0.5985</v>
      </c>
      <c r="S79">
        <v>0.5985</v>
      </c>
      <c r="T79">
        <v>0.5985</v>
      </c>
      <c r="U79">
        <v>0.5985</v>
      </c>
      <c r="V79">
        <v>0.5985</v>
      </c>
      <c r="W79">
        <v>0.5985</v>
      </c>
      <c r="X79">
        <v>0.5985</v>
      </c>
      <c r="Y79">
        <v>0.5985</v>
      </c>
      <c r="Z79">
        <v>0.5985</v>
      </c>
      <c r="AA79">
        <v>0.5985</v>
      </c>
      <c r="AB79">
        <v>0.5985</v>
      </c>
      <c r="AC79">
        <v>0.5985</v>
      </c>
      <c r="AD79">
        <v>0.5985</v>
      </c>
      <c r="AE79">
        <v>0.5985</v>
      </c>
      <c r="AF79">
        <v>0.6</v>
      </c>
      <c r="AG79">
        <v>0.602</v>
      </c>
      <c r="AH79">
        <v>0.6032</v>
      </c>
      <c r="AI79">
        <v>0.6059</v>
      </c>
      <c r="AJ79">
        <v>0.6062</v>
      </c>
      <c r="AK79">
        <v>0.6071</v>
      </c>
      <c r="AL79">
        <v>0.6082</v>
      </c>
      <c r="AM79">
        <v>0.6085</v>
      </c>
      <c r="AN79">
        <v>0.6085</v>
      </c>
      <c r="AO79">
        <v>0.6085</v>
      </c>
      <c r="AP79">
        <v>0.6085</v>
      </c>
      <c r="AQ79">
        <v>0.6085</v>
      </c>
      <c r="AR79">
        <v>0.6085</v>
      </c>
      <c r="AS79">
        <v>0.6085</v>
      </c>
      <c r="AT79">
        <v>0.6003</v>
      </c>
      <c r="AU79">
        <v>0.6003</v>
      </c>
      <c r="AV79">
        <v>0.6003</v>
      </c>
      <c r="AW79">
        <v>0.8361</v>
      </c>
      <c r="AX79">
        <v>0.7958</v>
      </c>
      <c r="AY79">
        <v>0.8066</v>
      </c>
      <c r="AZ79">
        <v>0.6139</v>
      </c>
      <c r="BA79">
        <v>0.6139</v>
      </c>
      <c r="BB79">
        <v>0.6142</v>
      </c>
      <c r="BC79">
        <v>0.6146</v>
      </c>
      <c r="BD79">
        <v>0.6154</v>
      </c>
      <c r="BE79">
        <v>0.6161</v>
      </c>
      <c r="BF79">
        <v>0.6183</v>
      </c>
      <c r="BG79">
        <v>0.6211</v>
      </c>
      <c r="BH79">
        <v>0.6218</v>
      </c>
      <c r="BI79">
        <v>0.6246</v>
      </c>
      <c r="BJ79">
        <v>0.6286</v>
      </c>
      <c r="BK79">
        <v>0.6381</v>
      </c>
      <c r="BL79">
        <v>0.6405</v>
      </c>
      <c r="BM79">
        <v>0.6496</v>
      </c>
      <c r="BN79">
        <v>1.8389</v>
      </c>
      <c r="BO79">
        <v>2.2912</v>
      </c>
      <c r="BP79">
        <v>2.1051</v>
      </c>
      <c r="BQ79">
        <v>2.0667</v>
      </c>
      <c r="BR79">
        <v>2.333</v>
      </c>
      <c r="BS79">
        <v>1.8498</v>
      </c>
      <c r="BT79">
        <v>1.9718</v>
      </c>
      <c r="BU79">
        <v>2.1526</v>
      </c>
      <c r="BV79">
        <v>1.6238</v>
      </c>
      <c r="BW79">
        <v>0.6206</v>
      </c>
      <c r="BX79">
        <v>0.6206</v>
      </c>
      <c r="BY79">
        <v>0.6206</v>
      </c>
      <c r="BZ79">
        <v>0.6071</v>
      </c>
      <c r="CA79">
        <v>0.5759</v>
      </c>
      <c r="CB79">
        <v>0.5457</v>
      </c>
      <c r="CC79">
        <v>0.5155</v>
      </c>
      <c r="CD79">
        <v>0.5068</v>
      </c>
      <c r="CE79">
        <v>0.4982</v>
      </c>
      <c r="CF79">
        <v>0.4808</v>
      </c>
      <c r="CG79">
        <v>0.4888</v>
      </c>
      <c r="CH79">
        <v>0.5087</v>
      </c>
      <c r="CI79">
        <v>0.5091</v>
      </c>
      <c r="CJ79">
        <v>0.5106</v>
      </c>
      <c r="CK79">
        <v>0.5131</v>
      </c>
      <c r="CL79">
        <v>0.5135</v>
      </c>
      <c r="CM79">
        <v>0.5149</v>
      </c>
      <c r="CN79">
        <v>0.516</v>
      </c>
      <c r="CO79">
        <v>0.5161</v>
      </c>
      <c r="CP79">
        <v>0.5174</v>
      </c>
      <c r="CQ79">
        <v>0.518</v>
      </c>
      <c r="CR79">
        <v>0.519</v>
      </c>
      <c r="CS79">
        <v>0.519</v>
      </c>
      <c r="CT79">
        <v>0.52</v>
      </c>
      <c r="CU79">
        <v>0.5344</v>
      </c>
      <c r="CV79">
        <v>0.5344</v>
      </c>
      <c r="CW79">
        <v>0.5344</v>
      </c>
      <c r="CX79">
        <v>0.5344</v>
      </c>
      <c r="CY79">
        <v>0.5344</v>
      </c>
      <c r="CZ79">
        <v>0.5344</v>
      </c>
      <c r="DA79">
        <v>0.5344</v>
      </c>
      <c r="DB79">
        <v>0.5344</v>
      </c>
      <c r="DC79">
        <v>0.5344</v>
      </c>
      <c r="DD79">
        <v>0.5075</v>
      </c>
      <c r="DE79">
        <v>0.5012</v>
      </c>
      <c r="DF79">
        <v>0.4882</v>
      </c>
      <c r="DG79">
        <v>0.4748</v>
      </c>
      <c r="DH79">
        <v>0.4557</v>
      </c>
      <c r="DI79">
        <v>0.4557</v>
      </c>
      <c r="DJ79">
        <v>0.4557</v>
      </c>
      <c r="DK79">
        <v>0.4557</v>
      </c>
      <c r="DL79">
        <v>0.4557</v>
      </c>
      <c r="DM79">
        <v>0.4557</v>
      </c>
      <c r="DN79">
        <v>0.4557</v>
      </c>
      <c r="DO79">
        <v>0.5477</v>
      </c>
      <c r="DP79">
        <v>0.5477</v>
      </c>
      <c r="DQ79">
        <v>0.5477</v>
      </c>
      <c r="DR79">
        <v>0.5152</v>
      </c>
      <c r="DS79">
        <v>0.7221</v>
      </c>
      <c r="DT79">
        <v>0.7221</v>
      </c>
      <c r="DU79">
        <v>0.6115</v>
      </c>
      <c r="DV79">
        <v>0.6098</v>
      </c>
      <c r="DW79">
        <v>0.5941</v>
      </c>
      <c r="DX79">
        <v>0.5794</v>
      </c>
      <c r="DY79">
        <v>0.5645</v>
      </c>
      <c r="DZ79">
        <v>0.557</v>
      </c>
      <c r="EA79">
        <v>0.5425</v>
      </c>
      <c r="EB79">
        <v>0.5317</v>
      </c>
      <c r="EC79">
        <v>0.5296</v>
      </c>
      <c r="ED79">
        <v>0.5229</v>
      </c>
      <c r="EE79">
        <v>0.5155</v>
      </c>
      <c r="EF79">
        <v>0.5034</v>
      </c>
      <c r="EG79">
        <v>0.5011</v>
      </c>
      <c r="EH79">
        <v>0.4937</v>
      </c>
      <c r="EI79">
        <v>2.09</v>
      </c>
      <c r="EJ79">
        <v>3.4797</v>
      </c>
      <c r="EK79">
        <v>2.2788</v>
      </c>
      <c r="EL79">
        <v>2.2694</v>
      </c>
      <c r="EM79">
        <v>2.8351</v>
      </c>
      <c r="EN79">
        <v>2.9974</v>
      </c>
      <c r="EO79">
        <v>2.5041</v>
      </c>
      <c r="EP79">
        <v>3.1781</v>
      </c>
      <c r="EQ79">
        <v>2.3576</v>
      </c>
    </row>
    <row r="80" spans="1:147" ht="12.75">
      <c r="A80">
        <v>82</v>
      </c>
      <c r="B80">
        <v>0.6925</v>
      </c>
      <c r="C80">
        <v>0.6926</v>
      </c>
      <c r="D80">
        <v>0.6922</v>
      </c>
      <c r="E80">
        <v>0.6663</v>
      </c>
      <c r="F80">
        <v>0.6086</v>
      </c>
      <c r="G80">
        <v>0.5921</v>
      </c>
      <c r="H80">
        <v>0.5756</v>
      </c>
      <c r="I80">
        <v>0.5785</v>
      </c>
      <c r="J80">
        <v>0.5815</v>
      </c>
      <c r="K80">
        <v>0.5873</v>
      </c>
      <c r="L80">
        <v>0.5901</v>
      </c>
      <c r="M80">
        <v>0.5935</v>
      </c>
      <c r="N80">
        <v>0.5825</v>
      </c>
      <c r="O80">
        <v>0.5825</v>
      </c>
      <c r="P80">
        <v>0.5825</v>
      </c>
      <c r="Q80">
        <v>0.5825</v>
      </c>
      <c r="R80">
        <v>0.5825</v>
      </c>
      <c r="S80">
        <v>0.5825</v>
      </c>
      <c r="T80">
        <v>0.5825</v>
      </c>
      <c r="U80">
        <v>0.5825</v>
      </c>
      <c r="V80">
        <v>0.5825</v>
      </c>
      <c r="W80">
        <v>0.5825</v>
      </c>
      <c r="X80">
        <v>0.5825</v>
      </c>
      <c r="Y80">
        <v>0.5825</v>
      </c>
      <c r="Z80">
        <v>0.5825</v>
      </c>
      <c r="AA80">
        <v>0.5825</v>
      </c>
      <c r="AB80">
        <v>0.5825</v>
      </c>
      <c r="AC80">
        <v>0.5825</v>
      </c>
      <c r="AD80">
        <v>0.5825</v>
      </c>
      <c r="AE80">
        <v>0.5825</v>
      </c>
      <c r="AF80">
        <v>0.5841</v>
      </c>
      <c r="AG80">
        <v>0.5861</v>
      </c>
      <c r="AH80">
        <v>0.5874</v>
      </c>
      <c r="AI80">
        <v>0.5901</v>
      </c>
      <c r="AJ80">
        <v>0.5905</v>
      </c>
      <c r="AK80">
        <v>0.5914</v>
      </c>
      <c r="AL80">
        <v>0.5925</v>
      </c>
      <c r="AM80">
        <v>0.5928</v>
      </c>
      <c r="AN80">
        <v>0.5928</v>
      </c>
      <c r="AO80">
        <v>0.5928</v>
      </c>
      <c r="AP80">
        <v>0.5928</v>
      </c>
      <c r="AQ80">
        <v>0.5928</v>
      </c>
      <c r="AR80">
        <v>0.5928</v>
      </c>
      <c r="AS80">
        <v>0.5928</v>
      </c>
      <c r="AT80">
        <v>0.5762</v>
      </c>
      <c r="AU80">
        <v>0.5762</v>
      </c>
      <c r="AV80">
        <v>0.5762</v>
      </c>
      <c r="AW80">
        <v>0.8115</v>
      </c>
      <c r="AX80">
        <v>0.7818</v>
      </c>
      <c r="AY80">
        <v>0.7856</v>
      </c>
      <c r="AZ80">
        <v>0.6044</v>
      </c>
      <c r="BA80">
        <v>0.6044</v>
      </c>
      <c r="BB80">
        <v>0.6045</v>
      </c>
      <c r="BC80">
        <v>0.6047</v>
      </c>
      <c r="BD80">
        <v>0.6053</v>
      </c>
      <c r="BE80">
        <v>0.6058</v>
      </c>
      <c r="BF80">
        <v>0.6075</v>
      </c>
      <c r="BG80">
        <v>0.6099</v>
      </c>
      <c r="BH80">
        <v>0.6105</v>
      </c>
      <c r="BI80">
        <v>0.6129</v>
      </c>
      <c r="BJ80">
        <v>0.6165</v>
      </c>
      <c r="BK80">
        <v>0.6255</v>
      </c>
      <c r="BL80">
        <v>0.6277</v>
      </c>
      <c r="BM80">
        <v>0.6364</v>
      </c>
      <c r="BN80">
        <v>1.8691</v>
      </c>
      <c r="BO80">
        <v>2.3529</v>
      </c>
      <c r="BP80">
        <v>2.1625</v>
      </c>
      <c r="BQ80">
        <v>2.1144</v>
      </c>
      <c r="BR80">
        <v>2.432</v>
      </c>
      <c r="BS80">
        <v>1.9234</v>
      </c>
      <c r="BT80">
        <v>2.0454</v>
      </c>
      <c r="BU80">
        <v>2.2524</v>
      </c>
      <c r="BV80">
        <v>1.678</v>
      </c>
      <c r="BW80">
        <v>0.612</v>
      </c>
      <c r="BX80">
        <v>0.612</v>
      </c>
      <c r="BY80">
        <v>0.612</v>
      </c>
      <c r="BZ80">
        <v>0.5898</v>
      </c>
      <c r="CA80">
        <v>0.5589</v>
      </c>
      <c r="CB80">
        <v>0.5306</v>
      </c>
      <c r="CC80">
        <v>0.5022</v>
      </c>
      <c r="CD80">
        <v>0.4937</v>
      </c>
      <c r="CE80">
        <v>0.4851</v>
      </c>
      <c r="CF80">
        <v>0.468</v>
      </c>
      <c r="CG80">
        <v>0.4761</v>
      </c>
      <c r="CH80">
        <v>0.4962</v>
      </c>
      <c r="CI80">
        <v>0.4965</v>
      </c>
      <c r="CJ80">
        <v>0.4976</v>
      </c>
      <c r="CK80">
        <v>0.4993</v>
      </c>
      <c r="CL80">
        <v>0.4997</v>
      </c>
      <c r="CM80">
        <v>0.5007</v>
      </c>
      <c r="CN80">
        <v>0.5015</v>
      </c>
      <c r="CO80">
        <v>0.5016</v>
      </c>
      <c r="CP80">
        <v>0.5033</v>
      </c>
      <c r="CQ80">
        <v>0.5041</v>
      </c>
      <c r="CR80">
        <v>0.5055</v>
      </c>
      <c r="CS80">
        <v>0.5055</v>
      </c>
      <c r="CT80">
        <v>0.507</v>
      </c>
      <c r="CU80">
        <v>0.5205</v>
      </c>
      <c r="CV80">
        <v>0.5205</v>
      </c>
      <c r="CW80">
        <v>0.5205</v>
      </c>
      <c r="CX80">
        <v>0.5205</v>
      </c>
      <c r="CY80">
        <v>0.5205</v>
      </c>
      <c r="CZ80">
        <v>0.5205</v>
      </c>
      <c r="DA80">
        <v>0.5205</v>
      </c>
      <c r="DB80">
        <v>0.5205</v>
      </c>
      <c r="DC80">
        <v>0.5205</v>
      </c>
      <c r="DD80">
        <v>0.4911</v>
      </c>
      <c r="DE80">
        <v>0.4848</v>
      </c>
      <c r="DF80">
        <v>0.4717</v>
      </c>
      <c r="DG80">
        <v>0.4583</v>
      </c>
      <c r="DH80">
        <v>0.4399</v>
      </c>
      <c r="DI80">
        <v>0.4399</v>
      </c>
      <c r="DJ80">
        <v>0.4399</v>
      </c>
      <c r="DK80">
        <v>0.4399</v>
      </c>
      <c r="DL80">
        <v>0.4399</v>
      </c>
      <c r="DM80">
        <v>0.4399</v>
      </c>
      <c r="DN80">
        <v>0.4399</v>
      </c>
      <c r="DO80">
        <v>0.5311</v>
      </c>
      <c r="DP80">
        <v>0.5311</v>
      </c>
      <c r="DQ80">
        <v>0.5311</v>
      </c>
      <c r="DR80">
        <v>0.4994</v>
      </c>
      <c r="DS80">
        <v>0.6988</v>
      </c>
      <c r="DT80">
        <v>0.6988</v>
      </c>
      <c r="DU80">
        <v>0.6006</v>
      </c>
      <c r="DV80">
        <v>0.5989</v>
      </c>
      <c r="DW80">
        <v>0.5826</v>
      </c>
      <c r="DX80">
        <v>0.5675</v>
      </c>
      <c r="DY80">
        <v>0.5522</v>
      </c>
      <c r="DZ80">
        <v>0.5445</v>
      </c>
      <c r="EA80">
        <v>0.5297</v>
      </c>
      <c r="EB80">
        <v>0.5186</v>
      </c>
      <c r="EC80">
        <v>0.5165</v>
      </c>
      <c r="ED80">
        <v>0.5096</v>
      </c>
      <c r="EE80">
        <v>0.5021</v>
      </c>
      <c r="EF80">
        <v>0.4898</v>
      </c>
      <c r="EG80">
        <v>0.4874</v>
      </c>
      <c r="EH80">
        <v>0.4799</v>
      </c>
      <c r="EI80">
        <v>2.1327</v>
      </c>
      <c r="EJ80">
        <v>3.6525</v>
      </c>
      <c r="EK80">
        <v>2.35</v>
      </c>
      <c r="EL80">
        <v>2.3414</v>
      </c>
      <c r="EM80">
        <v>2.9559</v>
      </c>
      <c r="EN80">
        <v>3.1128</v>
      </c>
      <c r="EO80">
        <v>2.6096</v>
      </c>
      <c r="EP80">
        <v>3.3077</v>
      </c>
      <c r="EQ80">
        <v>2.4583</v>
      </c>
    </row>
    <row r="81" spans="1:147" ht="12.75">
      <c r="A81">
        <v>83</v>
      </c>
      <c r="B81">
        <v>0.6831</v>
      </c>
      <c r="C81">
        <v>0.6831</v>
      </c>
      <c r="D81">
        <v>0.6834</v>
      </c>
      <c r="E81">
        <v>0.6547</v>
      </c>
      <c r="F81">
        <v>0.5951</v>
      </c>
      <c r="G81">
        <v>0.5771</v>
      </c>
      <c r="H81">
        <v>0.5592</v>
      </c>
      <c r="I81">
        <v>0.5621</v>
      </c>
      <c r="J81">
        <v>0.565</v>
      </c>
      <c r="K81">
        <v>0.5708</v>
      </c>
      <c r="L81">
        <v>0.5743</v>
      </c>
      <c r="M81">
        <v>0.5784</v>
      </c>
      <c r="N81">
        <v>0.566</v>
      </c>
      <c r="O81">
        <v>0.566</v>
      </c>
      <c r="P81">
        <v>0.566</v>
      </c>
      <c r="Q81">
        <v>0.566</v>
      </c>
      <c r="R81">
        <v>0.566</v>
      </c>
      <c r="S81">
        <v>0.566</v>
      </c>
      <c r="T81">
        <v>0.566</v>
      </c>
      <c r="U81">
        <v>0.566</v>
      </c>
      <c r="V81">
        <v>0.566</v>
      </c>
      <c r="W81">
        <v>0.566</v>
      </c>
      <c r="X81">
        <v>0.566</v>
      </c>
      <c r="Y81">
        <v>0.566</v>
      </c>
      <c r="Z81">
        <v>0.566</v>
      </c>
      <c r="AA81">
        <v>0.566</v>
      </c>
      <c r="AB81">
        <v>0.566</v>
      </c>
      <c r="AC81">
        <v>0.566</v>
      </c>
      <c r="AD81">
        <v>0.566</v>
      </c>
      <c r="AE81">
        <v>0.566</v>
      </c>
      <c r="AF81">
        <v>0.5675</v>
      </c>
      <c r="AG81">
        <v>0.5696</v>
      </c>
      <c r="AH81">
        <v>0.5709</v>
      </c>
      <c r="AI81">
        <v>0.5737</v>
      </c>
      <c r="AJ81">
        <v>0.574</v>
      </c>
      <c r="AK81">
        <v>0.575</v>
      </c>
      <c r="AL81">
        <v>0.5761</v>
      </c>
      <c r="AM81">
        <v>0.5764</v>
      </c>
      <c r="AN81">
        <v>0.5764</v>
      </c>
      <c r="AO81">
        <v>0.5764</v>
      </c>
      <c r="AP81">
        <v>0.5764</v>
      </c>
      <c r="AQ81">
        <v>0.5764</v>
      </c>
      <c r="AR81">
        <v>0.5764</v>
      </c>
      <c r="AS81">
        <v>0.5764</v>
      </c>
      <c r="AT81">
        <v>0.5534</v>
      </c>
      <c r="AU81">
        <v>0.5534</v>
      </c>
      <c r="AV81">
        <v>0.5534</v>
      </c>
      <c r="AW81">
        <v>0.7869</v>
      </c>
      <c r="AX81">
        <v>0.7683</v>
      </c>
      <c r="AY81">
        <v>0.7657</v>
      </c>
      <c r="AZ81">
        <v>0.5949</v>
      </c>
      <c r="BA81">
        <v>0.5948</v>
      </c>
      <c r="BB81">
        <v>0.5948</v>
      </c>
      <c r="BC81">
        <v>0.5948</v>
      </c>
      <c r="BD81">
        <v>0.595</v>
      </c>
      <c r="BE81">
        <v>0.5953</v>
      </c>
      <c r="BF81">
        <v>0.5966</v>
      </c>
      <c r="BG81">
        <v>0.5985</v>
      </c>
      <c r="BH81">
        <v>0.599</v>
      </c>
      <c r="BI81">
        <v>0.6011</v>
      </c>
      <c r="BJ81">
        <v>0.6043</v>
      </c>
      <c r="BK81">
        <v>0.6125</v>
      </c>
      <c r="BL81">
        <v>0.6146</v>
      </c>
      <c r="BM81">
        <v>0.6229</v>
      </c>
      <c r="BN81">
        <v>1.9003</v>
      </c>
      <c r="BO81">
        <v>2.4179</v>
      </c>
      <c r="BP81">
        <v>2.2232</v>
      </c>
      <c r="BQ81">
        <v>2.1645</v>
      </c>
      <c r="BR81">
        <v>2.5399</v>
      </c>
      <c r="BS81">
        <v>2.0032</v>
      </c>
      <c r="BT81">
        <v>2.1247</v>
      </c>
      <c r="BU81">
        <v>2.362</v>
      </c>
      <c r="BV81">
        <v>1.736</v>
      </c>
      <c r="BW81">
        <v>0.6035</v>
      </c>
      <c r="BX81">
        <v>0.6035</v>
      </c>
      <c r="BY81">
        <v>0.6035</v>
      </c>
      <c r="BZ81">
        <v>0.5725</v>
      </c>
      <c r="CA81">
        <v>0.542</v>
      </c>
      <c r="CB81">
        <v>0.5154</v>
      </c>
      <c r="CC81">
        <v>0.4888</v>
      </c>
      <c r="CD81">
        <v>0.4804</v>
      </c>
      <c r="CE81">
        <v>0.472</v>
      </c>
      <c r="CF81">
        <v>0.4552</v>
      </c>
      <c r="CG81">
        <v>0.463</v>
      </c>
      <c r="CH81">
        <v>0.4825</v>
      </c>
      <c r="CI81">
        <v>0.4827</v>
      </c>
      <c r="CJ81">
        <v>0.4834</v>
      </c>
      <c r="CK81">
        <v>0.4845</v>
      </c>
      <c r="CL81">
        <v>0.4848</v>
      </c>
      <c r="CM81">
        <v>0.4855</v>
      </c>
      <c r="CN81">
        <v>0.4861</v>
      </c>
      <c r="CO81">
        <v>0.4861</v>
      </c>
      <c r="CP81">
        <v>0.4882</v>
      </c>
      <c r="CQ81">
        <v>0.4893</v>
      </c>
      <c r="CR81">
        <v>0.491</v>
      </c>
      <c r="CS81">
        <v>0.491</v>
      </c>
      <c r="CT81">
        <v>0.493</v>
      </c>
      <c r="CU81">
        <v>0.5054</v>
      </c>
      <c r="CV81">
        <v>0.5054</v>
      </c>
      <c r="CW81">
        <v>0.5054</v>
      </c>
      <c r="CX81">
        <v>0.5054</v>
      </c>
      <c r="CY81">
        <v>0.5054</v>
      </c>
      <c r="CZ81">
        <v>0.5054</v>
      </c>
      <c r="DA81">
        <v>0.5054</v>
      </c>
      <c r="DB81">
        <v>0.5054</v>
      </c>
      <c r="DC81">
        <v>0.5054</v>
      </c>
      <c r="DD81">
        <v>0.4739</v>
      </c>
      <c r="DE81">
        <v>0.4677</v>
      </c>
      <c r="DF81">
        <v>0.4548</v>
      </c>
      <c r="DG81">
        <v>0.4415</v>
      </c>
      <c r="DH81">
        <v>0.4238</v>
      </c>
      <c r="DI81">
        <v>0.4238</v>
      </c>
      <c r="DJ81">
        <v>0.4238</v>
      </c>
      <c r="DK81">
        <v>0.4238</v>
      </c>
      <c r="DL81">
        <v>0.4238</v>
      </c>
      <c r="DM81">
        <v>0.4238</v>
      </c>
      <c r="DN81">
        <v>0.4238</v>
      </c>
      <c r="DO81">
        <v>0.5154</v>
      </c>
      <c r="DP81">
        <v>0.5154</v>
      </c>
      <c r="DQ81">
        <v>0.5154</v>
      </c>
      <c r="DR81">
        <v>0.4838</v>
      </c>
      <c r="DS81">
        <v>0.677</v>
      </c>
      <c r="DT81">
        <v>0.677</v>
      </c>
      <c r="DU81">
        <v>0.5896</v>
      </c>
      <c r="DV81">
        <v>0.5879</v>
      </c>
      <c r="DW81">
        <v>0.5711</v>
      </c>
      <c r="DX81">
        <v>0.5555</v>
      </c>
      <c r="DY81">
        <v>0.5398</v>
      </c>
      <c r="DZ81">
        <v>0.5319</v>
      </c>
      <c r="EA81">
        <v>0.5167</v>
      </c>
      <c r="EB81">
        <v>0.5054</v>
      </c>
      <c r="EC81">
        <v>0.5032</v>
      </c>
      <c r="ED81">
        <v>0.4962</v>
      </c>
      <c r="EE81">
        <v>0.4885</v>
      </c>
      <c r="EF81">
        <v>0.4759</v>
      </c>
      <c r="EG81">
        <v>0.4735</v>
      </c>
      <c r="EH81">
        <v>0.4658</v>
      </c>
      <c r="EI81">
        <v>2.1771</v>
      </c>
      <c r="EJ81">
        <v>3.8433</v>
      </c>
      <c r="EK81">
        <v>2.4258</v>
      </c>
      <c r="EL81">
        <v>2.4181</v>
      </c>
      <c r="EM81">
        <v>3.0874</v>
      </c>
      <c r="EN81">
        <v>3.2375</v>
      </c>
      <c r="EO81">
        <v>2.7244</v>
      </c>
      <c r="EP81">
        <v>3.4483</v>
      </c>
      <c r="EQ81">
        <v>2.5652</v>
      </c>
    </row>
    <row r="82" spans="1:147" ht="12.75">
      <c r="A82">
        <v>84</v>
      </c>
      <c r="B82">
        <v>0.6748</v>
      </c>
      <c r="C82">
        <v>0.6746</v>
      </c>
      <c r="D82">
        <v>0.6745</v>
      </c>
      <c r="E82">
        <v>0.6432</v>
      </c>
      <c r="F82">
        <v>0.5817</v>
      </c>
      <c r="G82">
        <v>0.5623</v>
      </c>
      <c r="H82">
        <v>0.5429</v>
      </c>
      <c r="I82">
        <v>0.5458</v>
      </c>
      <c r="J82">
        <v>0.5486</v>
      </c>
      <c r="K82">
        <v>0.5543</v>
      </c>
      <c r="L82">
        <v>0.5584</v>
      </c>
      <c r="M82">
        <v>0.5634</v>
      </c>
      <c r="N82">
        <v>0.5488</v>
      </c>
      <c r="O82">
        <v>0.5488</v>
      </c>
      <c r="P82">
        <v>0.5488</v>
      </c>
      <c r="Q82">
        <v>0.5488</v>
      </c>
      <c r="R82">
        <v>0.5488</v>
      </c>
      <c r="S82">
        <v>0.5488</v>
      </c>
      <c r="T82">
        <v>0.5488</v>
      </c>
      <c r="U82">
        <v>0.5488</v>
      </c>
      <c r="V82">
        <v>0.5488</v>
      </c>
      <c r="W82">
        <v>0.5488</v>
      </c>
      <c r="X82">
        <v>0.5488</v>
      </c>
      <c r="Y82">
        <v>0.5488</v>
      </c>
      <c r="Z82">
        <v>0.5488</v>
      </c>
      <c r="AA82">
        <v>0.5488</v>
      </c>
      <c r="AB82">
        <v>0.5488</v>
      </c>
      <c r="AC82">
        <v>0.5488</v>
      </c>
      <c r="AD82">
        <v>0.5488</v>
      </c>
      <c r="AE82">
        <v>0.5488</v>
      </c>
      <c r="AF82">
        <v>0.5503</v>
      </c>
      <c r="AG82">
        <v>0.5524</v>
      </c>
      <c r="AH82">
        <v>0.5537</v>
      </c>
      <c r="AI82">
        <v>0.5566</v>
      </c>
      <c r="AJ82">
        <v>0.5569</v>
      </c>
      <c r="AK82">
        <v>0.5579</v>
      </c>
      <c r="AL82">
        <v>0.559</v>
      </c>
      <c r="AM82">
        <v>0.5593</v>
      </c>
      <c r="AN82">
        <v>0.5593</v>
      </c>
      <c r="AO82">
        <v>0.5593</v>
      </c>
      <c r="AP82">
        <v>0.5593</v>
      </c>
      <c r="AQ82">
        <v>0.5593</v>
      </c>
      <c r="AR82">
        <v>0.5593</v>
      </c>
      <c r="AS82">
        <v>0.5593</v>
      </c>
      <c r="AT82">
        <v>0.5328</v>
      </c>
      <c r="AU82">
        <v>0.5328</v>
      </c>
      <c r="AV82">
        <v>0.5328</v>
      </c>
      <c r="AW82">
        <v>0.7623</v>
      </c>
      <c r="AX82">
        <v>0.7551</v>
      </c>
      <c r="AY82">
        <v>0.7467</v>
      </c>
      <c r="AZ82">
        <v>0.5852</v>
      </c>
      <c r="BA82">
        <v>0.5852</v>
      </c>
      <c r="BB82">
        <v>0.585</v>
      </c>
      <c r="BC82">
        <v>0.5847</v>
      </c>
      <c r="BD82">
        <v>0.5846</v>
      </c>
      <c r="BE82">
        <v>0.5847</v>
      </c>
      <c r="BF82">
        <v>0.5855</v>
      </c>
      <c r="BG82">
        <v>0.5869</v>
      </c>
      <c r="BH82">
        <v>0.5873</v>
      </c>
      <c r="BI82">
        <v>0.5891</v>
      </c>
      <c r="BJ82">
        <v>0.5919</v>
      </c>
      <c r="BK82">
        <v>0.5994</v>
      </c>
      <c r="BL82">
        <v>0.6013</v>
      </c>
      <c r="BM82">
        <v>0.6091</v>
      </c>
      <c r="BN82">
        <v>1.9326</v>
      </c>
      <c r="BO82">
        <v>2.4867</v>
      </c>
      <c r="BP82">
        <v>2.2873</v>
      </c>
      <c r="BQ82">
        <v>2.2169</v>
      </c>
      <c r="BR82">
        <v>2.6577</v>
      </c>
      <c r="BS82">
        <v>2.0898</v>
      </c>
      <c r="BT82">
        <v>2.2105</v>
      </c>
      <c r="BU82">
        <v>2.4827</v>
      </c>
      <c r="BV82">
        <v>1.7981</v>
      </c>
      <c r="BW82">
        <v>0.5949</v>
      </c>
      <c r="BX82">
        <v>0.5949</v>
      </c>
      <c r="BY82">
        <v>0.5949</v>
      </c>
      <c r="BZ82">
        <v>0.5552</v>
      </c>
      <c r="CA82">
        <v>0.525</v>
      </c>
      <c r="CB82">
        <v>0.5003</v>
      </c>
      <c r="CC82">
        <v>0.4755</v>
      </c>
      <c r="CD82">
        <v>0.4672</v>
      </c>
      <c r="CE82">
        <v>0.459</v>
      </c>
      <c r="CF82">
        <v>0.4424</v>
      </c>
      <c r="CG82">
        <v>0.4496</v>
      </c>
      <c r="CH82">
        <v>0.4676</v>
      </c>
      <c r="CI82">
        <v>0.4678</v>
      </c>
      <c r="CJ82">
        <v>0.4682</v>
      </c>
      <c r="CK82">
        <v>0.4686</v>
      </c>
      <c r="CL82">
        <v>0.4688</v>
      </c>
      <c r="CM82">
        <v>0.4693</v>
      </c>
      <c r="CN82">
        <v>0.4696</v>
      </c>
      <c r="CO82">
        <v>0.4696</v>
      </c>
      <c r="CP82">
        <v>0.472</v>
      </c>
      <c r="CQ82">
        <v>0.4734</v>
      </c>
      <c r="CR82">
        <v>0.4755</v>
      </c>
      <c r="CS82">
        <v>0.4756</v>
      </c>
      <c r="CT82">
        <v>0.478</v>
      </c>
      <c r="CU82">
        <v>0.4891</v>
      </c>
      <c r="CV82">
        <v>0.4891</v>
      </c>
      <c r="CW82">
        <v>0.4891</v>
      </c>
      <c r="CX82">
        <v>0.4891</v>
      </c>
      <c r="CY82">
        <v>0.4891</v>
      </c>
      <c r="CZ82">
        <v>0.4891</v>
      </c>
      <c r="DA82">
        <v>0.4891</v>
      </c>
      <c r="DB82">
        <v>0.4891</v>
      </c>
      <c r="DC82">
        <v>0.4891</v>
      </c>
      <c r="DD82">
        <v>0.456</v>
      </c>
      <c r="DE82">
        <v>0.4499</v>
      </c>
      <c r="DF82">
        <v>0.4373</v>
      </c>
      <c r="DG82">
        <v>0.4243</v>
      </c>
      <c r="DH82">
        <v>0.4075</v>
      </c>
      <c r="DI82">
        <v>0.4075</v>
      </c>
      <c r="DJ82">
        <v>0.4075</v>
      </c>
      <c r="DK82">
        <v>0.4075</v>
      </c>
      <c r="DL82">
        <v>0.4075</v>
      </c>
      <c r="DM82">
        <v>0.4075</v>
      </c>
      <c r="DN82">
        <v>0.4075</v>
      </c>
      <c r="DO82">
        <v>0.5007</v>
      </c>
      <c r="DP82">
        <v>0.5007</v>
      </c>
      <c r="DQ82">
        <v>0.5007</v>
      </c>
      <c r="DR82">
        <v>0.4678</v>
      </c>
      <c r="DS82">
        <v>0.6565</v>
      </c>
      <c r="DT82">
        <v>0.6565</v>
      </c>
      <c r="DU82">
        <v>0.5785</v>
      </c>
      <c r="DV82">
        <v>0.5767</v>
      </c>
      <c r="DW82">
        <v>0.5594</v>
      </c>
      <c r="DX82">
        <v>0.5434</v>
      </c>
      <c r="DY82">
        <v>0.5273</v>
      </c>
      <c r="DZ82">
        <v>0.5192</v>
      </c>
      <c r="EA82">
        <v>0.5036</v>
      </c>
      <c r="EB82">
        <v>0.492</v>
      </c>
      <c r="EC82">
        <v>0.4898</v>
      </c>
      <c r="ED82">
        <v>0.4827</v>
      </c>
      <c r="EE82">
        <v>0.4748</v>
      </c>
      <c r="EF82">
        <v>0.462</v>
      </c>
      <c r="EG82">
        <v>0.4596</v>
      </c>
      <c r="EH82">
        <v>0.4517</v>
      </c>
      <c r="EI82">
        <v>2.2234</v>
      </c>
      <c r="EJ82">
        <v>4.0551</v>
      </c>
      <c r="EK82">
        <v>2.5067</v>
      </c>
      <c r="EL82">
        <v>2.496</v>
      </c>
      <c r="EM82">
        <v>3.2312</v>
      </c>
      <c r="EN82">
        <v>3.3726</v>
      </c>
      <c r="EO82">
        <v>2.8508</v>
      </c>
      <c r="EP82">
        <v>3.6014</v>
      </c>
      <c r="EQ82">
        <v>2.6849</v>
      </c>
    </row>
    <row r="83" spans="1:147" ht="12.75">
      <c r="A83">
        <v>85</v>
      </c>
      <c r="B83">
        <v>0.6659</v>
      </c>
      <c r="C83">
        <v>0.6656</v>
      </c>
      <c r="D83">
        <v>0.6656</v>
      </c>
      <c r="E83">
        <v>0.6316</v>
      </c>
      <c r="F83">
        <v>0.5682</v>
      </c>
      <c r="G83">
        <v>0.5474</v>
      </c>
      <c r="H83">
        <v>0.5266</v>
      </c>
      <c r="I83">
        <v>0.5294</v>
      </c>
      <c r="J83">
        <v>0.5322</v>
      </c>
      <c r="K83">
        <v>0.5378</v>
      </c>
      <c r="L83">
        <v>0.5426</v>
      </c>
      <c r="M83">
        <v>0.5483</v>
      </c>
      <c r="N83">
        <v>0.5309</v>
      </c>
      <c r="O83">
        <v>0.5309</v>
      </c>
      <c r="P83">
        <v>0.5309</v>
      </c>
      <c r="Q83">
        <v>0.5309</v>
      </c>
      <c r="R83">
        <v>0.5309</v>
      </c>
      <c r="S83">
        <v>0.5309</v>
      </c>
      <c r="T83">
        <v>0.5309</v>
      </c>
      <c r="U83">
        <v>0.5309</v>
      </c>
      <c r="V83">
        <v>0.5309</v>
      </c>
      <c r="W83">
        <v>0.5309</v>
      </c>
      <c r="X83">
        <v>0.5309</v>
      </c>
      <c r="Y83">
        <v>0.5309</v>
      </c>
      <c r="Z83">
        <v>0.5309</v>
      </c>
      <c r="AA83">
        <v>0.5309</v>
      </c>
      <c r="AB83">
        <v>0.5309</v>
      </c>
      <c r="AC83">
        <v>0.5309</v>
      </c>
      <c r="AD83">
        <v>0.5309</v>
      </c>
      <c r="AE83">
        <v>0.5309</v>
      </c>
      <c r="AF83">
        <v>0.5324</v>
      </c>
      <c r="AG83">
        <v>0.5346</v>
      </c>
      <c r="AH83">
        <v>0.5359</v>
      </c>
      <c r="AI83">
        <v>0.5388</v>
      </c>
      <c r="AJ83">
        <v>0.5391</v>
      </c>
      <c r="AK83">
        <v>0.5401</v>
      </c>
      <c r="AL83">
        <v>0.5412</v>
      </c>
      <c r="AM83">
        <v>0.5415</v>
      </c>
      <c r="AN83">
        <v>0.5415</v>
      </c>
      <c r="AO83">
        <v>0.5415</v>
      </c>
      <c r="AP83">
        <v>0.5415</v>
      </c>
      <c r="AQ83">
        <v>0.5415</v>
      </c>
      <c r="AR83">
        <v>0.5415</v>
      </c>
      <c r="AS83">
        <v>0.5415</v>
      </c>
      <c r="AT83">
        <v>0.5137</v>
      </c>
      <c r="AU83">
        <v>0.5137</v>
      </c>
      <c r="AV83">
        <v>0.5137</v>
      </c>
      <c r="AW83">
        <v>0.7377</v>
      </c>
      <c r="AX83">
        <v>0.7425</v>
      </c>
      <c r="AY83">
        <v>0.7287</v>
      </c>
      <c r="AZ83">
        <v>0.5755</v>
      </c>
      <c r="BA83">
        <v>0.5755</v>
      </c>
      <c r="BB83">
        <v>0.5751</v>
      </c>
      <c r="BC83">
        <v>0.5746</v>
      </c>
      <c r="BD83">
        <v>0.5742</v>
      </c>
      <c r="BE83">
        <v>0.574</v>
      </c>
      <c r="BF83">
        <v>0.5742</v>
      </c>
      <c r="BG83">
        <v>0.5752</v>
      </c>
      <c r="BH83">
        <v>0.5755</v>
      </c>
      <c r="BI83">
        <v>0.5769</v>
      </c>
      <c r="BJ83">
        <v>0.5792</v>
      </c>
      <c r="BK83">
        <v>0.5859</v>
      </c>
      <c r="BL83">
        <v>0.5877</v>
      </c>
      <c r="BM83">
        <v>0.595</v>
      </c>
      <c r="BN83">
        <v>1.966</v>
      </c>
      <c r="BO83">
        <v>2.5595</v>
      </c>
      <c r="BP83">
        <v>2.3553</v>
      </c>
      <c r="BQ83">
        <v>2.272</v>
      </c>
      <c r="BR83">
        <v>2.787</v>
      </c>
      <c r="BS83">
        <v>2.1843</v>
      </c>
      <c r="BT83">
        <v>2.3034</v>
      </c>
      <c r="BU83">
        <v>2.6164</v>
      </c>
      <c r="BV83">
        <v>1.8648</v>
      </c>
      <c r="BW83">
        <v>0.5864</v>
      </c>
      <c r="BX83">
        <v>0.5864</v>
      </c>
      <c r="BY83">
        <v>0.5864</v>
      </c>
      <c r="BZ83">
        <v>0.5379</v>
      </c>
      <c r="CA83">
        <v>0.5081</v>
      </c>
      <c r="CB83">
        <v>0.4851</v>
      </c>
      <c r="CC83">
        <v>0.4621</v>
      </c>
      <c r="CD83">
        <v>0.454</v>
      </c>
      <c r="CE83">
        <v>0.4459</v>
      </c>
      <c r="CF83">
        <v>0.4296</v>
      </c>
      <c r="CG83">
        <v>0.4359</v>
      </c>
      <c r="CH83">
        <v>0.4515</v>
      </c>
      <c r="CI83">
        <v>0.4516</v>
      </c>
      <c r="CJ83">
        <v>0.4517</v>
      </c>
      <c r="CK83">
        <v>0.4517</v>
      </c>
      <c r="CL83">
        <v>0.4518</v>
      </c>
      <c r="CM83">
        <v>0.4521</v>
      </c>
      <c r="CN83">
        <v>0.4522</v>
      </c>
      <c r="CO83">
        <v>0.4521</v>
      </c>
      <c r="CP83">
        <v>0.4549</v>
      </c>
      <c r="CQ83">
        <v>0.4565</v>
      </c>
      <c r="CR83">
        <v>0.459</v>
      </c>
      <c r="CS83">
        <v>0.4591</v>
      </c>
      <c r="CT83">
        <v>0.462</v>
      </c>
      <c r="CU83">
        <v>0.4716</v>
      </c>
      <c r="CV83">
        <v>0.4716</v>
      </c>
      <c r="CW83">
        <v>0.4716</v>
      </c>
      <c r="CX83">
        <v>0.4716</v>
      </c>
      <c r="CY83">
        <v>0.4716</v>
      </c>
      <c r="CZ83">
        <v>0.4716</v>
      </c>
      <c r="DA83">
        <v>0.4716</v>
      </c>
      <c r="DB83">
        <v>0.4716</v>
      </c>
      <c r="DC83">
        <v>0.4716</v>
      </c>
      <c r="DD83">
        <v>0.4373</v>
      </c>
      <c r="DE83">
        <v>0.4314</v>
      </c>
      <c r="DF83">
        <v>0.4194</v>
      </c>
      <c r="DG83">
        <v>0.4068</v>
      </c>
      <c r="DH83">
        <v>0.391</v>
      </c>
      <c r="DI83">
        <v>0.391</v>
      </c>
      <c r="DJ83">
        <v>0.391</v>
      </c>
      <c r="DK83">
        <v>0.391</v>
      </c>
      <c r="DL83">
        <v>0.391</v>
      </c>
      <c r="DM83">
        <v>0.391</v>
      </c>
      <c r="DN83">
        <v>0.391</v>
      </c>
      <c r="DO83">
        <v>0.4867</v>
      </c>
      <c r="DP83">
        <v>0.4867</v>
      </c>
      <c r="DQ83">
        <v>0.4867</v>
      </c>
      <c r="DR83">
        <v>0.4522</v>
      </c>
      <c r="DS83">
        <v>0.6372</v>
      </c>
      <c r="DT83">
        <v>0.6372</v>
      </c>
      <c r="DU83">
        <v>0.5673</v>
      </c>
      <c r="DV83">
        <v>0.5655</v>
      </c>
      <c r="DW83">
        <v>0.5476</v>
      </c>
      <c r="DX83">
        <v>0.5311</v>
      </c>
      <c r="DY83">
        <v>0.5146</v>
      </c>
      <c r="DZ83">
        <v>0.5063</v>
      </c>
      <c r="EA83">
        <v>0.4904</v>
      </c>
      <c r="EB83">
        <v>0.4786</v>
      </c>
      <c r="EC83">
        <v>0.4763</v>
      </c>
      <c r="ED83">
        <v>0.469</v>
      </c>
      <c r="EE83">
        <v>0.461</v>
      </c>
      <c r="EF83">
        <v>0.4479</v>
      </c>
      <c r="EG83">
        <v>0.4455</v>
      </c>
      <c r="EH83">
        <v>0.4375</v>
      </c>
      <c r="EI83">
        <v>2.2879</v>
      </c>
      <c r="EJ83">
        <v>4.2917</v>
      </c>
      <c r="EK83">
        <v>2.5931</v>
      </c>
      <c r="EL83">
        <v>2.5833</v>
      </c>
      <c r="EM83">
        <v>3.3886</v>
      </c>
      <c r="EN83">
        <v>3.5222</v>
      </c>
      <c r="EO83">
        <v>2.9886</v>
      </c>
      <c r="EP83">
        <v>3.7672</v>
      </c>
      <c r="EQ83">
        <v>2.8149</v>
      </c>
    </row>
    <row r="84" spans="1:147" ht="12.75">
      <c r="A84">
        <v>86</v>
      </c>
      <c r="B84">
        <v>0.6464</v>
      </c>
      <c r="C84">
        <v>0.6468</v>
      </c>
      <c r="D84">
        <v>0.6466</v>
      </c>
      <c r="E84">
        <v>0.6205</v>
      </c>
      <c r="F84">
        <v>0.5488</v>
      </c>
      <c r="G84">
        <v>0.5287</v>
      </c>
      <c r="H84">
        <v>0.5085</v>
      </c>
      <c r="I84">
        <v>0.5104</v>
      </c>
      <c r="J84">
        <v>0.5122</v>
      </c>
      <c r="K84">
        <v>0.5159</v>
      </c>
      <c r="L84">
        <v>0.521</v>
      </c>
      <c r="M84">
        <v>0.527</v>
      </c>
      <c r="N84">
        <v>0.5124</v>
      </c>
      <c r="O84">
        <v>0.5124</v>
      </c>
      <c r="P84">
        <v>0.5124</v>
      </c>
      <c r="Q84">
        <v>0.5124</v>
      </c>
      <c r="R84">
        <v>0.5124</v>
      </c>
      <c r="S84">
        <v>0.5124</v>
      </c>
      <c r="T84">
        <v>0.5124</v>
      </c>
      <c r="U84">
        <v>0.5124</v>
      </c>
      <c r="V84">
        <v>0.5124</v>
      </c>
      <c r="W84">
        <v>0.5124</v>
      </c>
      <c r="X84">
        <v>0.5124</v>
      </c>
      <c r="Y84">
        <v>0.5124</v>
      </c>
      <c r="Z84">
        <v>0.5124</v>
      </c>
      <c r="AA84">
        <v>0.5124</v>
      </c>
      <c r="AB84">
        <v>0.5124</v>
      </c>
      <c r="AC84">
        <v>0.5124</v>
      </c>
      <c r="AD84">
        <v>0.5124</v>
      </c>
      <c r="AE84">
        <v>0.5124</v>
      </c>
      <c r="AF84">
        <v>0.5139</v>
      </c>
      <c r="AG84">
        <v>0.5161</v>
      </c>
      <c r="AH84">
        <v>0.5174</v>
      </c>
      <c r="AI84">
        <v>0.5203</v>
      </c>
      <c r="AJ84">
        <v>0.5206</v>
      </c>
      <c r="AK84">
        <v>0.5216</v>
      </c>
      <c r="AL84">
        <v>0.5227</v>
      </c>
      <c r="AM84">
        <v>0.5229</v>
      </c>
      <c r="AN84">
        <v>0.5229</v>
      </c>
      <c r="AO84">
        <v>0.5229</v>
      </c>
      <c r="AP84">
        <v>0.5229</v>
      </c>
      <c r="AQ84">
        <v>0.5229</v>
      </c>
      <c r="AR84">
        <v>0.5229</v>
      </c>
      <c r="AS84">
        <v>0.5229</v>
      </c>
      <c r="AT84">
        <v>0.4876</v>
      </c>
      <c r="AU84">
        <v>0.4876</v>
      </c>
      <c r="AV84">
        <v>0.4876</v>
      </c>
      <c r="AW84">
        <v>0.7131</v>
      </c>
      <c r="AX84">
        <v>0.7045</v>
      </c>
      <c r="AY84">
        <v>0.7007</v>
      </c>
      <c r="AZ84">
        <v>0.5657</v>
      </c>
      <c r="BA84">
        <v>0.5656</v>
      </c>
      <c r="BB84">
        <v>0.5651</v>
      </c>
      <c r="BC84">
        <v>0.5644</v>
      </c>
      <c r="BD84">
        <v>0.5636</v>
      </c>
      <c r="BE84">
        <v>0.5632</v>
      </c>
      <c r="BF84">
        <v>0.5629</v>
      </c>
      <c r="BG84">
        <v>0.5633</v>
      </c>
      <c r="BH84">
        <v>0.5635</v>
      </c>
      <c r="BI84">
        <v>0.5645</v>
      </c>
      <c r="BJ84">
        <v>0.5664</v>
      </c>
      <c r="BK84">
        <v>0.5723</v>
      </c>
      <c r="BL84">
        <v>0.5739</v>
      </c>
      <c r="BM84">
        <v>0.5806</v>
      </c>
      <c r="BN84">
        <v>2.0099</v>
      </c>
      <c r="BO84">
        <v>2.6476</v>
      </c>
      <c r="BP84">
        <v>2.467</v>
      </c>
      <c r="BQ84">
        <v>2.3569</v>
      </c>
      <c r="BR84">
        <v>2.9295</v>
      </c>
      <c r="BS84">
        <v>2.2877</v>
      </c>
      <c r="BT84">
        <v>2.4045</v>
      </c>
      <c r="BU84">
        <v>2.7654</v>
      </c>
      <c r="BV84">
        <v>1.9366</v>
      </c>
      <c r="BW84">
        <v>0.5709</v>
      </c>
      <c r="BX84">
        <v>0.5709</v>
      </c>
      <c r="BY84">
        <v>0.5709</v>
      </c>
      <c r="BZ84">
        <v>0.5215</v>
      </c>
      <c r="CA84">
        <v>0.4886</v>
      </c>
      <c r="CB84">
        <v>0.4688</v>
      </c>
      <c r="CC84">
        <v>0.449</v>
      </c>
      <c r="CD84">
        <v>0.4411</v>
      </c>
      <c r="CE84">
        <v>0.4331</v>
      </c>
      <c r="CF84">
        <v>0.4172</v>
      </c>
      <c r="CG84">
        <v>0.4221</v>
      </c>
      <c r="CH84">
        <v>0.4343</v>
      </c>
      <c r="CI84">
        <v>0.4343</v>
      </c>
      <c r="CJ84">
        <v>0.4341</v>
      </c>
      <c r="CK84">
        <v>0.4336</v>
      </c>
      <c r="CL84">
        <v>0.4337</v>
      </c>
      <c r="CM84">
        <v>0.4339</v>
      </c>
      <c r="CN84">
        <v>0.4337</v>
      </c>
      <c r="CO84">
        <v>0.4335</v>
      </c>
      <c r="CP84">
        <v>0.4368</v>
      </c>
      <c r="CQ84">
        <v>0.4387</v>
      </c>
      <c r="CR84">
        <v>0.4416</v>
      </c>
      <c r="CS84">
        <v>0.4416</v>
      </c>
      <c r="CT84">
        <v>0.445</v>
      </c>
      <c r="CU84">
        <v>0.4529</v>
      </c>
      <c r="CV84">
        <v>0.4529</v>
      </c>
      <c r="CW84">
        <v>0.4529</v>
      </c>
      <c r="CX84">
        <v>0.4529</v>
      </c>
      <c r="CY84">
        <v>0.4529</v>
      </c>
      <c r="CZ84">
        <v>0.4529</v>
      </c>
      <c r="DA84">
        <v>0.4529</v>
      </c>
      <c r="DB84">
        <v>0.4529</v>
      </c>
      <c r="DC84">
        <v>0.4529</v>
      </c>
      <c r="DD84">
        <v>0.4178</v>
      </c>
      <c r="DE84">
        <v>0.4123</v>
      </c>
      <c r="DF84">
        <v>0.401</v>
      </c>
      <c r="DG84">
        <v>0.3889</v>
      </c>
      <c r="DH84">
        <v>0.3743</v>
      </c>
      <c r="DI84">
        <v>0.3743</v>
      </c>
      <c r="DJ84">
        <v>0.3743</v>
      </c>
      <c r="DK84">
        <v>0.3743</v>
      </c>
      <c r="DL84">
        <v>0.3743</v>
      </c>
      <c r="DM84">
        <v>0.3743</v>
      </c>
      <c r="DN84">
        <v>0.3743</v>
      </c>
      <c r="DO84">
        <v>0.4678</v>
      </c>
      <c r="DP84">
        <v>0.4678</v>
      </c>
      <c r="DQ84">
        <v>0.4678</v>
      </c>
      <c r="DR84">
        <v>0.4358</v>
      </c>
      <c r="DS84">
        <v>0.6085</v>
      </c>
      <c r="DT84">
        <v>0.6085</v>
      </c>
      <c r="DU84">
        <v>0.556</v>
      </c>
      <c r="DV84">
        <v>0.554</v>
      </c>
      <c r="DW84">
        <v>0.5356</v>
      </c>
      <c r="DX84">
        <v>0.5187</v>
      </c>
      <c r="DY84">
        <v>0.5018</v>
      </c>
      <c r="DZ84">
        <v>0.4933</v>
      </c>
      <c r="EA84">
        <v>0.4771</v>
      </c>
      <c r="EB84">
        <v>0.465</v>
      </c>
      <c r="EC84">
        <v>0.4627</v>
      </c>
      <c r="ED84">
        <v>0.4552</v>
      </c>
      <c r="EE84">
        <v>0.4471</v>
      </c>
      <c r="EF84">
        <v>0.4337</v>
      </c>
      <c r="EG84">
        <v>0.4312</v>
      </c>
      <c r="EH84">
        <v>0.4231</v>
      </c>
      <c r="EI84">
        <v>2.3483</v>
      </c>
      <c r="EJ84">
        <v>4.5575</v>
      </c>
      <c r="EK84">
        <v>2.705</v>
      </c>
      <c r="EL84">
        <v>2.6957</v>
      </c>
      <c r="EM84">
        <v>3.5632</v>
      </c>
      <c r="EN84">
        <v>3.6857</v>
      </c>
      <c r="EO84">
        <v>3.1411</v>
      </c>
      <c r="EP84">
        <v>3.9502</v>
      </c>
      <c r="EQ84">
        <v>2.9574</v>
      </c>
    </row>
    <row r="85" spans="1:147" ht="12.75">
      <c r="A85">
        <v>87</v>
      </c>
      <c r="B85">
        <v>0.6274</v>
      </c>
      <c r="C85">
        <v>0.6278</v>
      </c>
      <c r="D85">
        <v>0.6276</v>
      </c>
      <c r="E85">
        <v>0.6093</v>
      </c>
      <c r="F85">
        <v>0.5294</v>
      </c>
      <c r="G85">
        <v>0.5099</v>
      </c>
      <c r="H85">
        <v>0.4904</v>
      </c>
      <c r="I85">
        <v>0.4913</v>
      </c>
      <c r="J85">
        <v>0.4922</v>
      </c>
      <c r="K85">
        <v>0.494</v>
      </c>
      <c r="L85">
        <v>0.4993</v>
      </c>
      <c r="M85">
        <v>0.5056</v>
      </c>
      <c r="N85">
        <v>0.4933</v>
      </c>
      <c r="O85">
        <v>0.4933</v>
      </c>
      <c r="P85">
        <v>0.4933</v>
      </c>
      <c r="Q85">
        <v>0.4933</v>
      </c>
      <c r="R85">
        <v>0.4933</v>
      </c>
      <c r="S85">
        <v>0.4933</v>
      </c>
      <c r="T85">
        <v>0.4933</v>
      </c>
      <c r="U85">
        <v>0.4933</v>
      </c>
      <c r="V85">
        <v>0.4933</v>
      </c>
      <c r="W85">
        <v>0.4933</v>
      </c>
      <c r="X85">
        <v>0.4933</v>
      </c>
      <c r="Y85">
        <v>0.4933</v>
      </c>
      <c r="Z85">
        <v>0.4933</v>
      </c>
      <c r="AA85">
        <v>0.4933</v>
      </c>
      <c r="AB85">
        <v>0.4933</v>
      </c>
      <c r="AC85">
        <v>0.4933</v>
      </c>
      <c r="AD85">
        <v>0.4933</v>
      </c>
      <c r="AE85">
        <v>0.4933</v>
      </c>
      <c r="AF85">
        <v>0.4948</v>
      </c>
      <c r="AG85">
        <v>0.4969</v>
      </c>
      <c r="AH85">
        <v>0.4982</v>
      </c>
      <c r="AI85">
        <v>0.5011</v>
      </c>
      <c r="AJ85">
        <v>0.5014</v>
      </c>
      <c r="AK85">
        <v>0.5024</v>
      </c>
      <c r="AL85">
        <v>0.5035</v>
      </c>
      <c r="AM85">
        <v>0.5037</v>
      </c>
      <c r="AN85">
        <v>0.5037</v>
      </c>
      <c r="AO85">
        <v>0.5037</v>
      </c>
      <c r="AP85">
        <v>0.5037</v>
      </c>
      <c r="AQ85">
        <v>0.5037</v>
      </c>
      <c r="AR85">
        <v>0.5037</v>
      </c>
      <c r="AS85">
        <v>0.5037</v>
      </c>
      <c r="AT85">
        <v>0.4641</v>
      </c>
      <c r="AU85">
        <v>0.4641</v>
      </c>
      <c r="AV85">
        <v>0.4641</v>
      </c>
      <c r="AW85">
        <v>0.6885</v>
      </c>
      <c r="AX85">
        <v>0.6702</v>
      </c>
      <c r="AY85">
        <v>0.6747</v>
      </c>
      <c r="AZ85">
        <v>0.5558</v>
      </c>
      <c r="BA85">
        <v>0.5558</v>
      </c>
      <c r="BB85">
        <v>0.555</v>
      </c>
      <c r="BC85">
        <v>0.5541</v>
      </c>
      <c r="BD85">
        <v>0.5529</v>
      </c>
      <c r="BE85">
        <v>0.5523</v>
      </c>
      <c r="BF85">
        <v>0.5514</v>
      </c>
      <c r="BG85">
        <v>0.5513</v>
      </c>
      <c r="BH85">
        <v>0.5514</v>
      </c>
      <c r="BI85">
        <v>0.5519</v>
      </c>
      <c r="BJ85">
        <v>0.5534</v>
      </c>
      <c r="BK85">
        <v>0.5583</v>
      </c>
      <c r="BL85">
        <v>0.5598</v>
      </c>
      <c r="BM85">
        <v>0.566</v>
      </c>
      <c r="BN85">
        <v>2.0559</v>
      </c>
      <c r="BO85">
        <v>2.7419</v>
      </c>
      <c r="BP85">
        <v>2.5897</v>
      </c>
      <c r="BQ85">
        <v>2.4484</v>
      </c>
      <c r="BR85">
        <v>3.0874</v>
      </c>
      <c r="BS85">
        <v>2.4014</v>
      </c>
      <c r="BT85">
        <v>2.5148</v>
      </c>
      <c r="BU85">
        <v>2.9324</v>
      </c>
      <c r="BV85">
        <v>2.0143</v>
      </c>
      <c r="BW85">
        <v>0.5554</v>
      </c>
      <c r="BX85">
        <v>0.5554</v>
      </c>
      <c r="BY85">
        <v>0.5554</v>
      </c>
      <c r="BZ85">
        <v>0.5052</v>
      </c>
      <c r="CA85">
        <v>0.469</v>
      </c>
      <c r="CB85">
        <v>0.4525</v>
      </c>
      <c r="CC85">
        <v>0.4359</v>
      </c>
      <c r="CD85">
        <v>0.4281</v>
      </c>
      <c r="CE85">
        <v>0.4204</v>
      </c>
      <c r="CF85">
        <v>0.4048</v>
      </c>
      <c r="CG85">
        <v>0.4079</v>
      </c>
      <c r="CH85">
        <v>0.4158</v>
      </c>
      <c r="CI85">
        <v>0.4158</v>
      </c>
      <c r="CJ85">
        <v>0.4154</v>
      </c>
      <c r="CK85">
        <v>0.4145</v>
      </c>
      <c r="CL85">
        <v>0.4146</v>
      </c>
      <c r="CM85">
        <v>0.4147</v>
      </c>
      <c r="CN85">
        <v>0.4143</v>
      </c>
      <c r="CO85">
        <v>0.414</v>
      </c>
      <c r="CP85">
        <v>0.4177</v>
      </c>
      <c r="CQ85">
        <v>0.4198</v>
      </c>
      <c r="CR85">
        <v>0.4231</v>
      </c>
      <c r="CS85">
        <v>0.4231</v>
      </c>
      <c r="CT85">
        <v>0.427</v>
      </c>
      <c r="CU85">
        <v>0.433</v>
      </c>
      <c r="CV85">
        <v>0.433</v>
      </c>
      <c r="CW85">
        <v>0.433</v>
      </c>
      <c r="CX85">
        <v>0.433</v>
      </c>
      <c r="CY85">
        <v>0.433</v>
      </c>
      <c r="CZ85">
        <v>0.433</v>
      </c>
      <c r="DA85">
        <v>0.433</v>
      </c>
      <c r="DB85">
        <v>0.433</v>
      </c>
      <c r="DC85">
        <v>0.433</v>
      </c>
      <c r="DD85">
        <v>0.3975</v>
      </c>
      <c r="DE85">
        <v>0.3925</v>
      </c>
      <c r="DF85">
        <v>0.3821</v>
      </c>
      <c r="DG85">
        <v>0.3707</v>
      </c>
      <c r="DH85">
        <v>0.3573</v>
      </c>
      <c r="DI85">
        <v>0.3573</v>
      </c>
      <c r="DJ85">
        <v>0.3573</v>
      </c>
      <c r="DK85">
        <v>0.3573</v>
      </c>
      <c r="DL85">
        <v>0.3573</v>
      </c>
      <c r="DM85">
        <v>0.3573</v>
      </c>
      <c r="DN85">
        <v>0.3573</v>
      </c>
      <c r="DO85">
        <v>0.4502</v>
      </c>
      <c r="DP85">
        <v>0.4502</v>
      </c>
      <c r="DQ85">
        <v>0.4502</v>
      </c>
      <c r="DR85">
        <v>0.4193</v>
      </c>
      <c r="DS85">
        <v>0.5824</v>
      </c>
      <c r="DT85">
        <v>0.5824</v>
      </c>
      <c r="DU85">
        <v>0.5445</v>
      </c>
      <c r="DV85">
        <v>0.5425</v>
      </c>
      <c r="DW85">
        <v>0.5235</v>
      </c>
      <c r="DX85">
        <v>0.5062</v>
      </c>
      <c r="DY85">
        <v>0.4889</v>
      </c>
      <c r="DZ85">
        <v>0.4802</v>
      </c>
      <c r="EA85">
        <v>0.4636</v>
      </c>
      <c r="EB85">
        <v>0.4513</v>
      </c>
      <c r="EC85">
        <v>0.4489</v>
      </c>
      <c r="ED85">
        <v>0.4413</v>
      </c>
      <c r="EE85">
        <v>0.433</v>
      </c>
      <c r="EF85">
        <v>0.4194</v>
      </c>
      <c r="EG85">
        <v>0.4169</v>
      </c>
      <c r="EH85">
        <v>0.4086</v>
      </c>
      <c r="EI85">
        <v>2.4302</v>
      </c>
      <c r="EJ85">
        <v>4.8585</v>
      </c>
      <c r="EK85">
        <v>2.8271</v>
      </c>
      <c r="EL85">
        <v>2.8182</v>
      </c>
      <c r="EM85">
        <v>3.7561</v>
      </c>
      <c r="EN85">
        <v>3.8618</v>
      </c>
      <c r="EO85">
        <v>3.3089</v>
      </c>
      <c r="EP85">
        <v>4.1524</v>
      </c>
      <c r="EQ85">
        <v>3.1176</v>
      </c>
    </row>
    <row r="86" spans="1:147" ht="12.75">
      <c r="A86">
        <v>88</v>
      </c>
      <c r="B86">
        <v>0.6088</v>
      </c>
      <c r="C86">
        <v>0.6086</v>
      </c>
      <c r="D86">
        <v>0.6085</v>
      </c>
      <c r="E86">
        <v>0.5982</v>
      </c>
      <c r="F86">
        <v>0.51</v>
      </c>
      <c r="G86">
        <v>0.4912</v>
      </c>
      <c r="H86">
        <v>0.4724</v>
      </c>
      <c r="I86">
        <v>0.4724</v>
      </c>
      <c r="J86">
        <v>0.4723</v>
      </c>
      <c r="K86">
        <v>0.4722</v>
      </c>
      <c r="L86">
        <v>0.4777</v>
      </c>
      <c r="M86">
        <v>0.4843</v>
      </c>
      <c r="N86">
        <v>0.4735</v>
      </c>
      <c r="O86">
        <v>0.4735</v>
      </c>
      <c r="P86">
        <v>0.4735</v>
      </c>
      <c r="Q86">
        <v>0.4735</v>
      </c>
      <c r="R86">
        <v>0.4735</v>
      </c>
      <c r="S86">
        <v>0.4735</v>
      </c>
      <c r="T86">
        <v>0.4735</v>
      </c>
      <c r="U86">
        <v>0.4735</v>
      </c>
      <c r="V86">
        <v>0.4735</v>
      </c>
      <c r="W86">
        <v>0.4735</v>
      </c>
      <c r="X86">
        <v>0.4735</v>
      </c>
      <c r="Y86">
        <v>0.4735</v>
      </c>
      <c r="Z86">
        <v>0.4735</v>
      </c>
      <c r="AA86">
        <v>0.4735</v>
      </c>
      <c r="AB86">
        <v>0.4735</v>
      </c>
      <c r="AC86">
        <v>0.4735</v>
      </c>
      <c r="AD86">
        <v>0.4735</v>
      </c>
      <c r="AE86">
        <v>0.4735</v>
      </c>
      <c r="AF86">
        <v>0.475</v>
      </c>
      <c r="AG86">
        <v>0.4771</v>
      </c>
      <c r="AH86">
        <v>0.4783</v>
      </c>
      <c r="AI86">
        <v>0.4812</v>
      </c>
      <c r="AJ86">
        <v>0.4815</v>
      </c>
      <c r="AK86">
        <v>0.4825</v>
      </c>
      <c r="AL86">
        <v>0.4836</v>
      </c>
      <c r="AM86">
        <v>0.4838</v>
      </c>
      <c r="AN86">
        <v>0.4838</v>
      </c>
      <c r="AO86">
        <v>0.4838</v>
      </c>
      <c r="AP86">
        <v>0.4838</v>
      </c>
      <c r="AQ86">
        <v>0.4838</v>
      </c>
      <c r="AR86">
        <v>0.4838</v>
      </c>
      <c r="AS86">
        <v>0.4838</v>
      </c>
      <c r="AT86">
        <v>0.443</v>
      </c>
      <c r="AU86">
        <v>0.443</v>
      </c>
      <c r="AV86">
        <v>0.443</v>
      </c>
      <c r="AW86">
        <v>0.664</v>
      </c>
      <c r="AX86">
        <v>0.6391</v>
      </c>
      <c r="AY86">
        <v>0.6506</v>
      </c>
      <c r="AZ86">
        <v>0.5459</v>
      </c>
      <c r="BA86">
        <v>0.5458</v>
      </c>
      <c r="BB86">
        <v>0.5449</v>
      </c>
      <c r="BC86">
        <v>0.5437</v>
      </c>
      <c r="BD86">
        <v>0.5421</v>
      </c>
      <c r="BE86">
        <v>0.5413</v>
      </c>
      <c r="BF86">
        <v>0.5398</v>
      </c>
      <c r="BG86">
        <v>0.5391</v>
      </c>
      <c r="BH86">
        <v>0.539</v>
      </c>
      <c r="BI86">
        <v>0.5392</v>
      </c>
      <c r="BJ86">
        <v>0.5401</v>
      </c>
      <c r="BK86">
        <v>0.5442</v>
      </c>
      <c r="BL86">
        <v>0.5454</v>
      </c>
      <c r="BM86">
        <v>0.551</v>
      </c>
      <c r="BN86">
        <v>2.104</v>
      </c>
      <c r="BO86">
        <v>2.8432</v>
      </c>
      <c r="BP86">
        <v>2.7253</v>
      </c>
      <c r="BQ86">
        <v>2.5473</v>
      </c>
      <c r="BR86">
        <v>3.2632</v>
      </c>
      <c r="BS86">
        <v>2.527</v>
      </c>
      <c r="BT86">
        <v>2.6357</v>
      </c>
      <c r="BU86">
        <v>3.1208</v>
      </c>
      <c r="BV86">
        <v>2.0983</v>
      </c>
      <c r="BW86">
        <v>0.5398</v>
      </c>
      <c r="BX86">
        <v>0.5398</v>
      </c>
      <c r="BY86">
        <v>0.5398</v>
      </c>
      <c r="BZ86">
        <v>0.4888</v>
      </c>
      <c r="CA86">
        <v>0.4495</v>
      </c>
      <c r="CB86">
        <v>0.4362</v>
      </c>
      <c r="CC86">
        <v>0.4229</v>
      </c>
      <c r="CD86">
        <v>0.4153</v>
      </c>
      <c r="CE86">
        <v>0.4077</v>
      </c>
      <c r="CF86">
        <v>0.3925</v>
      </c>
      <c r="CG86">
        <v>0.3935</v>
      </c>
      <c r="CH86">
        <v>0.3961</v>
      </c>
      <c r="CI86">
        <v>0.3961</v>
      </c>
      <c r="CJ86">
        <v>0.3956</v>
      </c>
      <c r="CK86">
        <v>0.3942</v>
      </c>
      <c r="CL86">
        <v>0.3944</v>
      </c>
      <c r="CM86">
        <v>0.3944</v>
      </c>
      <c r="CN86">
        <v>0.3938</v>
      </c>
      <c r="CO86">
        <v>0.3935</v>
      </c>
      <c r="CP86">
        <v>0.3976</v>
      </c>
      <c r="CQ86">
        <v>0.3999</v>
      </c>
      <c r="CR86">
        <v>0.4036</v>
      </c>
      <c r="CS86">
        <v>0.4037</v>
      </c>
      <c r="CT86">
        <v>0.408</v>
      </c>
      <c r="CU86">
        <v>0.4119</v>
      </c>
      <c r="CV86">
        <v>0.4119</v>
      </c>
      <c r="CW86">
        <v>0.4119</v>
      </c>
      <c r="CX86">
        <v>0.4119</v>
      </c>
      <c r="CY86">
        <v>0.4119</v>
      </c>
      <c r="CZ86">
        <v>0.4119</v>
      </c>
      <c r="DA86">
        <v>0.4119</v>
      </c>
      <c r="DB86">
        <v>0.4119</v>
      </c>
      <c r="DC86">
        <v>0.4119</v>
      </c>
      <c r="DD86">
        <v>0.3764</v>
      </c>
      <c r="DE86">
        <v>0.372</v>
      </c>
      <c r="DF86">
        <v>0.3627</v>
      </c>
      <c r="DG86">
        <v>0.3521</v>
      </c>
      <c r="DH86">
        <v>0.3401</v>
      </c>
      <c r="DI86">
        <v>0.3401</v>
      </c>
      <c r="DJ86">
        <v>0.3401</v>
      </c>
      <c r="DK86">
        <v>0.3401</v>
      </c>
      <c r="DL86">
        <v>0.3401</v>
      </c>
      <c r="DM86">
        <v>0.3401</v>
      </c>
      <c r="DN86">
        <v>0.3401</v>
      </c>
      <c r="DO86">
        <v>0.434</v>
      </c>
      <c r="DP86">
        <v>0.434</v>
      </c>
      <c r="DQ86">
        <v>0.434</v>
      </c>
      <c r="DR86">
        <v>0.4028</v>
      </c>
      <c r="DS86">
        <v>0.5583</v>
      </c>
      <c r="DT86">
        <v>0.5583</v>
      </c>
      <c r="DU86">
        <v>0.5329</v>
      </c>
      <c r="DV86">
        <v>0.5309</v>
      </c>
      <c r="DW86">
        <v>0.5113</v>
      </c>
      <c r="DX86">
        <v>0.4936</v>
      </c>
      <c r="DY86">
        <v>0.4759</v>
      </c>
      <c r="DZ86">
        <v>0.467</v>
      </c>
      <c r="EA86">
        <v>0.45</v>
      </c>
      <c r="EB86">
        <v>0.4374</v>
      </c>
      <c r="EC86">
        <v>0.435</v>
      </c>
      <c r="ED86">
        <v>0.4273</v>
      </c>
      <c r="EE86">
        <v>0.4188</v>
      </c>
      <c r="EF86">
        <v>0.405</v>
      </c>
      <c r="EG86">
        <v>0.4024</v>
      </c>
      <c r="EH86">
        <v>0.3939</v>
      </c>
      <c r="EI86">
        <v>2.5181</v>
      </c>
      <c r="EJ86">
        <v>5.202</v>
      </c>
      <c r="EK86">
        <v>2.9606</v>
      </c>
      <c r="EL86">
        <v>2.9524</v>
      </c>
      <c r="EM86">
        <v>3.9711</v>
      </c>
      <c r="EN86">
        <v>4.0556</v>
      </c>
      <c r="EO86">
        <v>3.4957</v>
      </c>
      <c r="EP86">
        <v>4.3739</v>
      </c>
      <c r="EQ86">
        <v>3.2915</v>
      </c>
    </row>
    <row r="87" spans="1:147" ht="12.75">
      <c r="A87">
        <v>89</v>
      </c>
      <c r="B87">
        <v>0.5894</v>
      </c>
      <c r="C87">
        <v>0.5893</v>
      </c>
      <c r="D87">
        <v>0.5895</v>
      </c>
      <c r="E87">
        <v>0.587</v>
      </c>
      <c r="F87">
        <v>0.4906</v>
      </c>
      <c r="G87">
        <v>0.4725</v>
      </c>
      <c r="H87">
        <v>0.4543</v>
      </c>
      <c r="I87">
        <v>0.4533</v>
      </c>
      <c r="J87">
        <v>0.4523</v>
      </c>
      <c r="K87">
        <v>0.4503</v>
      </c>
      <c r="L87">
        <v>0.456</v>
      </c>
      <c r="M87">
        <v>0.4629</v>
      </c>
      <c r="N87">
        <v>0.4531</v>
      </c>
      <c r="O87">
        <v>0.4531</v>
      </c>
      <c r="P87">
        <v>0.4531</v>
      </c>
      <c r="Q87">
        <v>0.4531</v>
      </c>
      <c r="R87">
        <v>0.4531</v>
      </c>
      <c r="S87">
        <v>0.4531</v>
      </c>
      <c r="T87">
        <v>0.4531</v>
      </c>
      <c r="U87">
        <v>0.4531</v>
      </c>
      <c r="V87">
        <v>0.4531</v>
      </c>
      <c r="W87">
        <v>0.4531</v>
      </c>
      <c r="X87">
        <v>0.4531</v>
      </c>
      <c r="Y87">
        <v>0.4531</v>
      </c>
      <c r="Z87">
        <v>0.4531</v>
      </c>
      <c r="AA87">
        <v>0.4531</v>
      </c>
      <c r="AB87">
        <v>0.4531</v>
      </c>
      <c r="AC87">
        <v>0.4531</v>
      </c>
      <c r="AD87">
        <v>0.4531</v>
      </c>
      <c r="AE87">
        <v>0.4531</v>
      </c>
      <c r="AF87">
        <v>0.4545</v>
      </c>
      <c r="AG87">
        <v>0.4566</v>
      </c>
      <c r="AH87">
        <v>0.4578</v>
      </c>
      <c r="AI87">
        <v>0.4606</v>
      </c>
      <c r="AJ87">
        <v>0.4609</v>
      </c>
      <c r="AK87">
        <v>0.4619</v>
      </c>
      <c r="AL87">
        <v>0.463</v>
      </c>
      <c r="AM87">
        <v>0.4632</v>
      </c>
      <c r="AN87">
        <v>0.4632</v>
      </c>
      <c r="AO87">
        <v>0.4632</v>
      </c>
      <c r="AP87">
        <v>0.4632</v>
      </c>
      <c r="AQ87">
        <v>0.4632</v>
      </c>
      <c r="AR87">
        <v>0.4632</v>
      </c>
      <c r="AS87">
        <v>0.4632</v>
      </c>
      <c r="AT87">
        <v>0.4234</v>
      </c>
      <c r="AU87">
        <v>0.4234</v>
      </c>
      <c r="AV87">
        <v>0.4234</v>
      </c>
      <c r="AW87">
        <v>0.6394</v>
      </c>
      <c r="AX87">
        <v>0.6107</v>
      </c>
      <c r="AY87">
        <v>0.6281</v>
      </c>
      <c r="AZ87">
        <v>0.5358</v>
      </c>
      <c r="BA87">
        <v>0.5357</v>
      </c>
      <c r="BB87">
        <v>0.5346</v>
      </c>
      <c r="BC87">
        <v>0.5332</v>
      </c>
      <c r="BD87">
        <v>0.5312</v>
      </c>
      <c r="BE87">
        <v>0.5301</v>
      </c>
      <c r="BF87">
        <v>0.528</v>
      </c>
      <c r="BG87">
        <v>0.5267</v>
      </c>
      <c r="BH87">
        <v>0.5265</v>
      </c>
      <c r="BI87">
        <v>0.5263</v>
      </c>
      <c r="BJ87">
        <v>0.5267</v>
      </c>
      <c r="BK87">
        <v>0.5297</v>
      </c>
      <c r="BL87">
        <v>0.5308</v>
      </c>
      <c r="BM87">
        <v>0.5357</v>
      </c>
      <c r="BN87">
        <v>2.1543</v>
      </c>
      <c r="BO87">
        <v>2.9522</v>
      </c>
      <c r="BP87">
        <v>2.876</v>
      </c>
      <c r="BQ87">
        <v>2.6545</v>
      </c>
      <c r="BR87">
        <v>3.4604</v>
      </c>
      <c r="BS87">
        <v>2.6665</v>
      </c>
      <c r="BT87">
        <v>2.7689</v>
      </c>
      <c r="BU87">
        <v>3.3352</v>
      </c>
      <c r="BV87">
        <v>2.1898</v>
      </c>
      <c r="BW87">
        <v>0.5243</v>
      </c>
      <c r="BX87">
        <v>0.5243</v>
      </c>
      <c r="BY87">
        <v>0.5243</v>
      </c>
      <c r="BZ87">
        <v>0.4725</v>
      </c>
      <c r="CA87">
        <v>0.4299</v>
      </c>
      <c r="CB87">
        <v>0.4199</v>
      </c>
      <c r="CC87">
        <v>0.4098</v>
      </c>
      <c r="CD87">
        <v>0.4024</v>
      </c>
      <c r="CE87">
        <v>0.395</v>
      </c>
      <c r="CF87">
        <v>0.3801</v>
      </c>
      <c r="CG87">
        <v>0.3787</v>
      </c>
      <c r="CH87">
        <v>0.3752</v>
      </c>
      <c r="CI87">
        <v>0.3752</v>
      </c>
      <c r="CJ87">
        <v>0.3746</v>
      </c>
      <c r="CK87">
        <v>0.3729</v>
      </c>
      <c r="CL87">
        <v>0.3731</v>
      </c>
      <c r="CM87">
        <v>0.3731</v>
      </c>
      <c r="CN87">
        <v>0.3724</v>
      </c>
      <c r="CO87">
        <v>0.372</v>
      </c>
      <c r="CP87">
        <v>0.3765</v>
      </c>
      <c r="CQ87">
        <v>0.3791</v>
      </c>
      <c r="CR87">
        <v>0.3831</v>
      </c>
      <c r="CS87">
        <v>0.3832</v>
      </c>
      <c r="CT87">
        <v>0.388</v>
      </c>
      <c r="CU87">
        <v>0.3896</v>
      </c>
      <c r="CV87">
        <v>0.3896</v>
      </c>
      <c r="CW87">
        <v>0.3896</v>
      </c>
      <c r="CX87">
        <v>0.3896</v>
      </c>
      <c r="CY87">
        <v>0.3896</v>
      </c>
      <c r="CZ87">
        <v>0.3896</v>
      </c>
      <c r="DA87">
        <v>0.3896</v>
      </c>
      <c r="DB87">
        <v>0.3896</v>
      </c>
      <c r="DC87">
        <v>0.3896</v>
      </c>
      <c r="DD87">
        <v>0.3545</v>
      </c>
      <c r="DE87">
        <v>0.3508</v>
      </c>
      <c r="DF87">
        <v>0.3429</v>
      </c>
      <c r="DG87">
        <v>0.3331</v>
      </c>
      <c r="DH87">
        <v>0.3228</v>
      </c>
      <c r="DI87">
        <v>0.3228</v>
      </c>
      <c r="DJ87">
        <v>0.3228</v>
      </c>
      <c r="DK87">
        <v>0.3228</v>
      </c>
      <c r="DL87">
        <v>0.3228</v>
      </c>
      <c r="DM87">
        <v>0.3228</v>
      </c>
      <c r="DN87">
        <v>0.3228</v>
      </c>
      <c r="DO87">
        <v>0.4188</v>
      </c>
      <c r="DP87">
        <v>0.4188</v>
      </c>
      <c r="DQ87">
        <v>0.4188</v>
      </c>
      <c r="DR87">
        <v>0.3864</v>
      </c>
      <c r="DS87">
        <v>0.5362</v>
      </c>
      <c r="DT87">
        <v>0.5362</v>
      </c>
      <c r="DU87">
        <v>0.5212</v>
      </c>
      <c r="DV87">
        <v>0.5191</v>
      </c>
      <c r="DW87">
        <v>0.499</v>
      </c>
      <c r="DX87">
        <v>0.4808</v>
      </c>
      <c r="DY87">
        <v>0.4627</v>
      </c>
      <c r="DZ87">
        <v>0.4536</v>
      </c>
      <c r="EA87">
        <v>0.4363</v>
      </c>
      <c r="EB87">
        <v>0.4235</v>
      </c>
      <c r="EC87">
        <v>0.421</v>
      </c>
      <c r="ED87">
        <v>0.4132</v>
      </c>
      <c r="EE87">
        <v>0.4045</v>
      </c>
      <c r="EF87">
        <v>0.3904</v>
      </c>
      <c r="EG87">
        <v>0.3878</v>
      </c>
      <c r="EH87">
        <v>0.3792</v>
      </c>
      <c r="EI87">
        <v>2.5802</v>
      </c>
      <c r="EJ87">
        <v>5.5978</v>
      </c>
      <c r="EK87">
        <v>3.1074</v>
      </c>
      <c r="EL87">
        <v>3.1</v>
      </c>
      <c r="EM87">
        <v>4.2123</v>
      </c>
      <c r="EN87">
        <v>4.2698</v>
      </c>
      <c r="EO87">
        <v>3.7048</v>
      </c>
      <c r="EP87">
        <v>4.6232</v>
      </c>
      <c r="EQ87">
        <v>3.4911</v>
      </c>
    </row>
    <row r="88" spans="1:147" ht="12.75">
      <c r="A88">
        <v>90</v>
      </c>
      <c r="B88">
        <v>0.5705</v>
      </c>
      <c r="C88">
        <v>0.5707</v>
      </c>
      <c r="D88">
        <v>0.5705</v>
      </c>
      <c r="E88">
        <v>0.5759</v>
      </c>
      <c r="F88">
        <v>0.4712</v>
      </c>
      <c r="G88">
        <v>0.4537</v>
      </c>
      <c r="H88">
        <v>0.4362</v>
      </c>
      <c r="I88">
        <v>0.4343</v>
      </c>
      <c r="J88">
        <v>0.4323</v>
      </c>
      <c r="K88">
        <v>0.4284</v>
      </c>
      <c r="L88">
        <v>0.4344</v>
      </c>
      <c r="M88">
        <v>0.4416</v>
      </c>
      <c r="N88">
        <v>0.4321</v>
      </c>
      <c r="O88">
        <v>0.4321</v>
      </c>
      <c r="P88">
        <v>0.4321</v>
      </c>
      <c r="Q88">
        <v>0.4321</v>
      </c>
      <c r="R88">
        <v>0.4321</v>
      </c>
      <c r="S88">
        <v>0.4321</v>
      </c>
      <c r="T88">
        <v>0.4321</v>
      </c>
      <c r="U88">
        <v>0.4321</v>
      </c>
      <c r="V88">
        <v>0.4321</v>
      </c>
      <c r="W88">
        <v>0.4321</v>
      </c>
      <c r="X88">
        <v>0.4321</v>
      </c>
      <c r="Y88">
        <v>0.4321</v>
      </c>
      <c r="Z88">
        <v>0.4321</v>
      </c>
      <c r="AA88">
        <v>0.4321</v>
      </c>
      <c r="AB88">
        <v>0.4321</v>
      </c>
      <c r="AC88">
        <v>0.4321</v>
      </c>
      <c r="AD88">
        <v>0.4321</v>
      </c>
      <c r="AE88">
        <v>0.4321</v>
      </c>
      <c r="AF88">
        <v>0.4334</v>
      </c>
      <c r="AG88">
        <v>0.4354</v>
      </c>
      <c r="AH88">
        <v>0.4366</v>
      </c>
      <c r="AI88">
        <v>0.4393</v>
      </c>
      <c r="AJ88">
        <v>0.4396</v>
      </c>
      <c r="AK88">
        <v>0.4406</v>
      </c>
      <c r="AL88">
        <v>0.4417</v>
      </c>
      <c r="AM88">
        <v>0.4419</v>
      </c>
      <c r="AN88">
        <v>0.4419</v>
      </c>
      <c r="AO88">
        <v>0.4419</v>
      </c>
      <c r="AP88">
        <v>0.4419</v>
      </c>
      <c r="AQ88">
        <v>0.4419</v>
      </c>
      <c r="AR88">
        <v>0.4419</v>
      </c>
      <c r="AS88">
        <v>0.4419</v>
      </c>
      <c r="AT88">
        <v>0.4056</v>
      </c>
      <c r="AU88">
        <v>0.4056</v>
      </c>
      <c r="AV88">
        <v>0.4056</v>
      </c>
      <c r="AW88">
        <v>0.6148</v>
      </c>
      <c r="AX88">
        <v>0.5847</v>
      </c>
      <c r="AY88">
        <v>0.6072</v>
      </c>
      <c r="AZ88">
        <v>0.5257</v>
      </c>
      <c r="BA88">
        <v>0.5256</v>
      </c>
      <c r="BB88">
        <v>0.5243</v>
      </c>
      <c r="BC88">
        <v>0.5226</v>
      </c>
      <c r="BD88">
        <v>0.5202</v>
      </c>
      <c r="BE88">
        <v>0.5189</v>
      </c>
      <c r="BF88">
        <v>0.5161</v>
      </c>
      <c r="BG88">
        <v>0.5142</v>
      </c>
      <c r="BH88">
        <v>0.5139</v>
      </c>
      <c r="BI88">
        <v>0.5132</v>
      </c>
      <c r="BJ88">
        <v>0.513</v>
      </c>
      <c r="BK88">
        <v>0.5151</v>
      </c>
      <c r="BL88">
        <v>0.5159</v>
      </c>
      <c r="BM88">
        <v>0.5201</v>
      </c>
      <c r="BN88">
        <v>2.2072</v>
      </c>
      <c r="BO88">
        <v>3.07</v>
      </c>
      <c r="BP88">
        <v>3.0442</v>
      </c>
      <c r="BQ88">
        <v>2.7712</v>
      </c>
      <c r="BR88">
        <v>3.6828</v>
      </c>
      <c r="BS88">
        <v>2.8222</v>
      </c>
      <c r="BT88">
        <v>2.9162</v>
      </c>
      <c r="BU88">
        <v>3.5811</v>
      </c>
      <c r="BV88">
        <v>2.2895</v>
      </c>
      <c r="BW88">
        <v>0.5088</v>
      </c>
      <c r="BX88">
        <v>0.5088</v>
      </c>
      <c r="BY88">
        <v>0.5088</v>
      </c>
      <c r="BZ88">
        <v>0.4561</v>
      </c>
      <c r="CA88">
        <v>0.4104</v>
      </c>
      <c r="CB88">
        <v>0.4036</v>
      </c>
      <c r="CC88">
        <v>0.3967</v>
      </c>
      <c r="CD88">
        <v>0.3895</v>
      </c>
      <c r="CE88">
        <v>0.3822</v>
      </c>
      <c r="CF88">
        <v>0.3677</v>
      </c>
      <c r="CG88">
        <v>0.3635</v>
      </c>
      <c r="CH88">
        <v>0.3531</v>
      </c>
      <c r="CI88">
        <v>0.3532</v>
      </c>
      <c r="CJ88">
        <v>0.3524</v>
      </c>
      <c r="CK88">
        <v>0.3506</v>
      </c>
      <c r="CL88">
        <v>0.3508</v>
      </c>
      <c r="CM88">
        <v>0.3508</v>
      </c>
      <c r="CN88">
        <v>0.3499</v>
      </c>
      <c r="CO88">
        <v>0.3495</v>
      </c>
      <c r="CP88">
        <v>0.3543</v>
      </c>
      <c r="CQ88">
        <v>0.3572</v>
      </c>
      <c r="CR88">
        <v>0.3616</v>
      </c>
      <c r="CS88">
        <v>0.3617</v>
      </c>
      <c r="CT88">
        <v>0.367</v>
      </c>
      <c r="CU88">
        <v>0.3661</v>
      </c>
      <c r="CV88">
        <v>0.3661</v>
      </c>
      <c r="CW88">
        <v>0.3661</v>
      </c>
      <c r="CX88">
        <v>0.3661</v>
      </c>
      <c r="CY88">
        <v>0.3661</v>
      </c>
      <c r="CZ88">
        <v>0.3661</v>
      </c>
      <c r="DA88">
        <v>0.3661</v>
      </c>
      <c r="DB88">
        <v>0.3661</v>
      </c>
      <c r="DC88">
        <v>0.3661</v>
      </c>
      <c r="DD88">
        <v>0.3319</v>
      </c>
      <c r="DE88">
        <v>0.3289</v>
      </c>
      <c r="DF88">
        <v>0.3226</v>
      </c>
      <c r="DG88">
        <v>0.3138</v>
      </c>
      <c r="DH88">
        <v>0.3051</v>
      </c>
      <c r="DI88">
        <v>0.3051</v>
      </c>
      <c r="DJ88">
        <v>0.3051</v>
      </c>
      <c r="DK88">
        <v>0.3051</v>
      </c>
      <c r="DL88">
        <v>0.3051</v>
      </c>
      <c r="DM88">
        <v>0.3051</v>
      </c>
      <c r="DN88">
        <v>0.3051</v>
      </c>
      <c r="DO88">
        <v>0.4047</v>
      </c>
      <c r="DP88">
        <v>0.4047</v>
      </c>
      <c r="DQ88">
        <v>0.4047</v>
      </c>
      <c r="DR88">
        <v>0.37</v>
      </c>
      <c r="DS88">
        <v>0.5158</v>
      </c>
      <c r="DT88">
        <v>0.5158</v>
      </c>
      <c r="DU88">
        <v>0.5094</v>
      </c>
      <c r="DV88">
        <v>0.5072</v>
      </c>
      <c r="DW88">
        <v>0.4866</v>
      </c>
      <c r="DX88">
        <v>0.4679</v>
      </c>
      <c r="DY88">
        <v>0.4494</v>
      </c>
      <c r="DZ88">
        <v>0.4401</v>
      </c>
      <c r="EA88">
        <v>0.4225</v>
      </c>
      <c r="EB88">
        <v>0.4094</v>
      </c>
      <c r="EC88">
        <v>0.4069</v>
      </c>
      <c r="ED88">
        <v>0.3989</v>
      </c>
      <c r="EE88">
        <v>0.3901</v>
      </c>
      <c r="EF88">
        <v>0.3757</v>
      </c>
      <c r="EG88">
        <v>0.373</v>
      </c>
      <c r="EH88">
        <v>0.3643</v>
      </c>
      <c r="EI88">
        <v>2.6795</v>
      </c>
      <c r="EJ88">
        <v>6.0588</v>
      </c>
      <c r="EK88">
        <v>3.2696</v>
      </c>
      <c r="EL88">
        <v>3.2632</v>
      </c>
      <c r="EM88">
        <v>4.4837</v>
      </c>
      <c r="EN88">
        <v>4.5143</v>
      </c>
      <c r="EO88">
        <v>3.9416</v>
      </c>
      <c r="EP88">
        <v>4.9021</v>
      </c>
      <c r="EQ88">
        <v>3.7131</v>
      </c>
    </row>
    <row r="89" spans="1:147" ht="12.75">
      <c r="A89">
        <v>91</v>
      </c>
      <c r="B89">
        <v>0.5405</v>
      </c>
      <c r="C89">
        <v>0.5403</v>
      </c>
      <c r="D89">
        <v>0.5405</v>
      </c>
      <c r="E89">
        <v>0.5592</v>
      </c>
      <c r="F89">
        <v>0.4527</v>
      </c>
      <c r="G89">
        <v>0.4327</v>
      </c>
      <c r="H89">
        <v>0.4127</v>
      </c>
      <c r="I89">
        <v>0.4111</v>
      </c>
      <c r="J89">
        <v>0.4096</v>
      </c>
      <c r="K89">
        <v>0.4064</v>
      </c>
      <c r="L89">
        <v>0.4112</v>
      </c>
      <c r="M89">
        <v>0.4169</v>
      </c>
      <c r="N89">
        <v>0.4104</v>
      </c>
      <c r="O89">
        <v>0.4104</v>
      </c>
      <c r="P89">
        <v>0.4104</v>
      </c>
      <c r="Q89">
        <v>0.4104</v>
      </c>
      <c r="R89">
        <v>0.4104</v>
      </c>
      <c r="S89">
        <v>0.4104</v>
      </c>
      <c r="T89">
        <v>0.4104</v>
      </c>
      <c r="U89">
        <v>0.4104</v>
      </c>
      <c r="V89">
        <v>0.4104</v>
      </c>
      <c r="W89">
        <v>0.4104</v>
      </c>
      <c r="X89">
        <v>0.4104</v>
      </c>
      <c r="Y89">
        <v>0.4104</v>
      </c>
      <c r="Z89">
        <v>0.4104</v>
      </c>
      <c r="AA89">
        <v>0.4104</v>
      </c>
      <c r="AB89">
        <v>0.4104</v>
      </c>
      <c r="AC89">
        <v>0.4104</v>
      </c>
      <c r="AD89">
        <v>0.4104</v>
      </c>
      <c r="AE89">
        <v>0.4104</v>
      </c>
      <c r="AF89">
        <v>0.4117</v>
      </c>
      <c r="AG89">
        <v>0.4136</v>
      </c>
      <c r="AH89">
        <v>0.4148</v>
      </c>
      <c r="AI89">
        <v>0.4174</v>
      </c>
      <c r="AJ89">
        <v>0.4177</v>
      </c>
      <c r="AK89">
        <v>0.4186</v>
      </c>
      <c r="AL89">
        <v>0.4197</v>
      </c>
      <c r="AM89">
        <v>0.4198</v>
      </c>
      <c r="AN89">
        <v>0.4198</v>
      </c>
      <c r="AO89">
        <v>0.4198</v>
      </c>
      <c r="AP89">
        <v>0.4198</v>
      </c>
      <c r="AQ89">
        <v>0.4198</v>
      </c>
      <c r="AR89">
        <v>0.4198</v>
      </c>
      <c r="AS89">
        <v>0.4198</v>
      </c>
      <c r="AT89">
        <v>0.3842</v>
      </c>
      <c r="AU89">
        <v>0.3842</v>
      </c>
      <c r="AV89">
        <v>0.3842</v>
      </c>
      <c r="AW89">
        <v>0.5875</v>
      </c>
      <c r="AX89">
        <v>0.5439</v>
      </c>
      <c r="AY89">
        <v>0.5748</v>
      </c>
      <c r="AZ89">
        <v>0.5156</v>
      </c>
      <c r="BA89">
        <v>0.5154</v>
      </c>
      <c r="BB89">
        <v>0.5139</v>
      </c>
      <c r="BC89">
        <v>0.5119</v>
      </c>
      <c r="BD89">
        <v>0.5091</v>
      </c>
      <c r="BE89">
        <v>0.5075</v>
      </c>
      <c r="BF89">
        <v>0.504</v>
      </c>
      <c r="BG89">
        <v>0.5015</v>
      </c>
      <c r="BH89">
        <v>0.5011</v>
      </c>
      <c r="BI89">
        <v>0.4999</v>
      </c>
      <c r="BJ89">
        <v>0.4991</v>
      </c>
      <c r="BK89">
        <v>0.5001</v>
      </c>
      <c r="BL89">
        <v>0.5008</v>
      </c>
      <c r="BM89">
        <v>0.5043</v>
      </c>
      <c r="BN89">
        <v>2.2854</v>
      </c>
      <c r="BO89">
        <v>3.2316</v>
      </c>
      <c r="BP89">
        <v>3.2664</v>
      </c>
      <c r="BQ89">
        <v>2.9595</v>
      </c>
      <c r="BR89">
        <v>3.9358</v>
      </c>
      <c r="BS89">
        <v>2.9972</v>
      </c>
      <c r="BT89">
        <v>3.0801</v>
      </c>
      <c r="BU89">
        <v>3.8662</v>
      </c>
      <c r="BV89">
        <v>2.3988</v>
      </c>
      <c r="BW89">
        <v>0.4885</v>
      </c>
      <c r="BX89">
        <v>0.4885</v>
      </c>
      <c r="BY89">
        <v>0.4885</v>
      </c>
      <c r="BZ89">
        <v>0.4348</v>
      </c>
      <c r="CA89">
        <v>0.3911</v>
      </c>
      <c r="CB89">
        <v>0.386</v>
      </c>
      <c r="CC89">
        <v>0.3808</v>
      </c>
      <c r="CD89">
        <v>0.3743</v>
      </c>
      <c r="CE89">
        <v>0.3679</v>
      </c>
      <c r="CF89">
        <v>0.3549</v>
      </c>
      <c r="CG89">
        <v>0.3478</v>
      </c>
      <c r="CH89">
        <v>0.3299</v>
      </c>
      <c r="CI89">
        <v>0.3299</v>
      </c>
      <c r="CJ89">
        <v>0.3292</v>
      </c>
      <c r="CK89">
        <v>0.3271</v>
      </c>
      <c r="CL89">
        <v>0.3275</v>
      </c>
      <c r="CM89">
        <v>0.3275</v>
      </c>
      <c r="CN89">
        <v>0.3265</v>
      </c>
      <c r="CO89">
        <v>0.3259</v>
      </c>
      <c r="CP89">
        <v>0.3312</v>
      </c>
      <c r="CQ89">
        <v>0.3343</v>
      </c>
      <c r="CR89">
        <v>0.3391</v>
      </c>
      <c r="CS89">
        <v>0.3392</v>
      </c>
      <c r="CT89">
        <v>0.345</v>
      </c>
      <c r="CU89">
        <v>0.3414</v>
      </c>
      <c r="CV89">
        <v>0.3414</v>
      </c>
      <c r="CW89">
        <v>0.3414</v>
      </c>
      <c r="CX89">
        <v>0.3414</v>
      </c>
      <c r="CY89">
        <v>0.3414</v>
      </c>
      <c r="CZ89">
        <v>0.3414</v>
      </c>
      <c r="DA89">
        <v>0.3414</v>
      </c>
      <c r="DB89">
        <v>0.3414</v>
      </c>
      <c r="DC89">
        <v>0.3414</v>
      </c>
      <c r="DD89">
        <v>0.3085</v>
      </c>
      <c r="DE89">
        <v>0.3064</v>
      </c>
      <c r="DF89">
        <v>0.3017</v>
      </c>
      <c r="DG89">
        <v>0.2941</v>
      </c>
      <c r="DH89">
        <v>0.2873</v>
      </c>
      <c r="DI89">
        <v>0.2873</v>
      </c>
      <c r="DJ89">
        <v>0.2873</v>
      </c>
      <c r="DK89">
        <v>0.2873</v>
      </c>
      <c r="DL89">
        <v>0.2873</v>
      </c>
      <c r="DM89">
        <v>0.2873</v>
      </c>
      <c r="DN89">
        <v>0.2873</v>
      </c>
      <c r="DO89">
        <v>0.3845</v>
      </c>
      <c r="DP89">
        <v>0.3845</v>
      </c>
      <c r="DQ89">
        <v>0.3845</v>
      </c>
      <c r="DR89">
        <v>0.3556</v>
      </c>
      <c r="DS89">
        <v>0.4751</v>
      </c>
      <c r="DT89">
        <v>0.4751</v>
      </c>
      <c r="DU89">
        <v>0.4974</v>
      </c>
      <c r="DV89">
        <v>0.4952</v>
      </c>
      <c r="DW89">
        <v>0.474</v>
      </c>
      <c r="DX89">
        <v>0.4549</v>
      </c>
      <c r="DY89">
        <v>0.436</v>
      </c>
      <c r="DZ89">
        <v>0.4265</v>
      </c>
      <c r="EA89">
        <v>0.4085</v>
      </c>
      <c r="EB89">
        <v>0.3952</v>
      </c>
      <c r="EC89">
        <v>0.3926</v>
      </c>
      <c r="ED89">
        <v>0.3845</v>
      </c>
      <c r="EE89">
        <v>0.3755</v>
      </c>
      <c r="EF89">
        <v>0.3609</v>
      </c>
      <c r="EG89">
        <v>0.3582</v>
      </c>
      <c r="EH89">
        <v>0.3493</v>
      </c>
      <c r="EI89">
        <v>2.7867</v>
      </c>
      <c r="EK89">
        <v>3.4495</v>
      </c>
      <c r="EL89">
        <v>3.4444</v>
      </c>
      <c r="EM89">
        <v>4.7945</v>
      </c>
      <c r="EN89">
        <v>4.7844</v>
      </c>
      <c r="EO89">
        <v>4.2105</v>
      </c>
      <c r="EP89">
        <v>5.218</v>
      </c>
      <c r="EQ89">
        <v>3.9664</v>
      </c>
    </row>
    <row r="90" spans="1:147" ht="12.75">
      <c r="A90">
        <v>92</v>
      </c>
      <c r="B90">
        <v>0.5106</v>
      </c>
      <c r="C90">
        <v>0.5107</v>
      </c>
      <c r="D90">
        <v>0.5105</v>
      </c>
      <c r="E90">
        <v>0.5425</v>
      </c>
      <c r="F90">
        <v>0.4342</v>
      </c>
      <c r="G90">
        <v>0.4117</v>
      </c>
      <c r="H90">
        <v>0.3891</v>
      </c>
      <c r="I90">
        <v>0.3879</v>
      </c>
      <c r="J90">
        <v>0.3868</v>
      </c>
      <c r="K90">
        <v>0.3844</v>
      </c>
      <c r="L90">
        <v>0.3879</v>
      </c>
      <c r="M90">
        <v>0.3921</v>
      </c>
      <c r="N90">
        <v>0.3881</v>
      </c>
      <c r="O90">
        <v>0.3881</v>
      </c>
      <c r="P90">
        <v>0.3881</v>
      </c>
      <c r="Q90">
        <v>0.3881</v>
      </c>
      <c r="R90">
        <v>0.3881</v>
      </c>
      <c r="S90">
        <v>0.3881</v>
      </c>
      <c r="T90">
        <v>0.3881</v>
      </c>
      <c r="U90">
        <v>0.3881</v>
      </c>
      <c r="V90">
        <v>0.3881</v>
      </c>
      <c r="W90">
        <v>0.3881</v>
      </c>
      <c r="X90">
        <v>0.3881</v>
      </c>
      <c r="Y90">
        <v>0.3881</v>
      </c>
      <c r="Z90">
        <v>0.3881</v>
      </c>
      <c r="AA90">
        <v>0.3881</v>
      </c>
      <c r="AB90">
        <v>0.3881</v>
      </c>
      <c r="AC90">
        <v>0.3881</v>
      </c>
      <c r="AD90">
        <v>0.3881</v>
      </c>
      <c r="AE90">
        <v>0.3881</v>
      </c>
      <c r="AF90">
        <v>0.3893</v>
      </c>
      <c r="AG90">
        <v>0.3911</v>
      </c>
      <c r="AH90">
        <v>0.3922</v>
      </c>
      <c r="AI90">
        <v>0.3947</v>
      </c>
      <c r="AJ90">
        <v>0.395</v>
      </c>
      <c r="AK90">
        <v>0.3959</v>
      </c>
      <c r="AL90">
        <v>0.3969</v>
      </c>
      <c r="AM90">
        <v>0.3971</v>
      </c>
      <c r="AN90">
        <v>0.3971</v>
      </c>
      <c r="AO90">
        <v>0.3971</v>
      </c>
      <c r="AP90">
        <v>0.3971</v>
      </c>
      <c r="AQ90">
        <v>0.3971</v>
      </c>
      <c r="AR90">
        <v>0.3971</v>
      </c>
      <c r="AS90">
        <v>0.3971</v>
      </c>
      <c r="AT90">
        <v>0.365</v>
      </c>
      <c r="AU90">
        <v>0.365</v>
      </c>
      <c r="AV90">
        <v>0.365</v>
      </c>
      <c r="AW90">
        <v>0.5601</v>
      </c>
      <c r="AX90">
        <v>0.5085</v>
      </c>
      <c r="AY90">
        <v>0.5456</v>
      </c>
      <c r="AZ90">
        <v>0.5053</v>
      </c>
      <c r="BA90">
        <v>0.5052</v>
      </c>
      <c r="BB90">
        <v>0.5035</v>
      </c>
      <c r="BC90">
        <v>0.5011</v>
      </c>
      <c r="BD90">
        <v>0.4979</v>
      </c>
      <c r="BE90">
        <v>0.496</v>
      </c>
      <c r="BF90">
        <v>0.4919</v>
      </c>
      <c r="BG90">
        <v>0.4887</v>
      </c>
      <c r="BH90">
        <v>0.4881</v>
      </c>
      <c r="BI90">
        <v>0.4864</v>
      </c>
      <c r="BJ90">
        <v>0.4851</v>
      </c>
      <c r="BK90">
        <v>0.485</v>
      </c>
      <c r="BL90">
        <v>0.4854</v>
      </c>
      <c r="BM90">
        <v>0.4881</v>
      </c>
      <c r="BN90">
        <v>2.3694</v>
      </c>
      <c r="BO90">
        <v>3.4111</v>
      </c>
      <c r="BP90">
        <v>3.5236</v>
      </c>
      <c r="BQ90">
        <v>3.1753</v>
      </c>
      <c r="BR90">
        <v>4.2261</v>
      </c>
      <c r="BS90">
        <v>3.1954</v>
      </c>
      <c r="BT90">
        <v>3.2636</v>
      </c>
      <c r="BU90">
        <v>4.2006</v>
      </c>
      <c r="BV90">
        <v>2.519</v>
      </c>
      <c r="BW90">
        <v>0.4681</v>
      </c>
      <c r="BX90">
        <v>0.4681</v>
      </c>
      <c r="BY90">
        <v>0.4681</v>
      </c>
      <c r="BZ90">
        <v>0.4135</v>
      </c>
      <c r="CA90">
        <v>0.3718</v>
      </c>
      <c r="CB90">
        <v>0.3684</v>
      </c>
      <c r="CC90">
        <v>0.3649</v>
      </c>
      <c r="CD90">
        <v>0.3592</v>
      </c>
      <c r="CE90">
        <v>0.3535</v>
      </c>
      <c r="CF90">
        <v>0.3421</v>
      </c>
      <c r="CG90">
        <v>0.3316</v>
      </c>
      <c r="CH90">
        <v>0.3054</v>
      </c>
      <c r="CI90">
        <v>0.3055</v>
      </c>
      <c r="CJ90">
        <v>0.3047</v>
      </c>
      <c r="CK90">
        <v>0.3026</v>
      </c>
      <c r="CL90">
        <v>0.303</v>
      </c>
      <c r="CM90">
        <v>0.3031</v>
      </c>
      <c r="CN90">
        <v>0.302</v>
      </c>
      <c r="CO90">
        <v>0.3014</v>
      </c>
      <c r="CP90">
        <v>0.3071</v>
      </c>
      <c r="CQ90">
        <v>0.3105</v>
      </c>
      <c r="CR90">
        <v>0.3157</v>
      </c>
      <c r="CS90">
        <v>0.3157</v>
      </c>
      <c r="CT90">
        <v>0.322</v>
      </c>
      <c r="CU90">
        <v>0.3155</v>
      </c>
      <c r="CV90">
        <v>0.3155</v>
      </c>
      <c r="CW90">
        <v>0.3155</v>
      </c>
      <c r="CX90">
        <v>0.3155</v>
      </c>
      <c r="CY90">
        <v>0.3155</v>
      </c>
      <c r="CZ90">
        <v>0.3155</v>
      </c>
      <c r="DA90">
        <v>0.3155</v>
      </c>
      <c r="DB90">
        <v>0.3155</v>
      </c>
      <c r="DC90">
        <v>0.3155</v>
      </c>
      <c r="DD90">
        <v>0.2843</v>
      </c>
      <c r="DE90">
        <v>0.2832</v>
      </c>
      <c r="DF90">
        <v>0.2805</v>
      </c>
      <c r="DG90">
        <v>0.274</v>
      </c>
      <c r="DH90">
        <v>0.2693</v>
      </c>
      <c r="DI90">
        <v>0.2693</v>
      </c>
      <c r="DJ90">
        <v>0.2693</v>
      </c>
      <c r="DK90">
        <v>0.2693</v>
      </c>
      <c r="DL90">
        <v>0.2693</v>
      </c>
      <c r="DM90">
        <v>0.2693</v>
      </c>
      <c r="DN90">
        <v>0.2693</v>
      </c>
      <c r="DO90">
        <v>0.3662</v>
      </c>
      <c r="DP90">
        <v>0.3662</v>
      </c>
      <c r="DQ90">
        <v>0.3662</v>
      </c>
      <c r="DR90">
        <v>0.3411</v>
      </c>
      <c r="DS90">
        <v>0.4403</v>
      </c>
      <c r="DT90">
        <v>0.4403</v>
      </c>
      <c r="DU90">
        <v>0.4853</v>
      </c>
      <c r="DV90">
        <v>0.483</v>
      </c>
      <c r="DW90">
        <v>0.4613</v>
      </c>
      <c r="DX90">
        <v>0.4418</v>
      </c>
      <c r="DY90">
        <v>0.4224</v>
      </c>
      <c r="DZ90">
        <v>0.4128</v>
      </c>
      <c r="EA90">
        <v>0.3945</v>
      </c>
      <c r="EB90">
        <v>0.3808</v>
      </c>
      <c r="EC90">
        <v>0.3783</v>
      </c>
      <c r="ED90">
        <v>0.37</v>
      </c>
      <c r="EE90">
        <v>0.3608</v>
      </c>
      <c r="EF90">
        <v>0.346</v>
      </c>
      <c r="EG90">
        <v>0.3432</v>
      </c>
      <c r="EH90">
        <v>0.3342</v>
      </c>
      <c r="EI90">
        <v>2.9028</v>
      </c>
      <c r="EK90">
        <v>3.6505</v>
      </c>
      <c r="EL90">
        <v>3.6471</v>
      </c>
      <c r="EM90">
        <v>5.1505</v>
      </c>
      <c r="EN90">
        <v>5.0854</v>
      </c>
      <c r="EO90">
        <v>4.5176</v>
      </c>
      <c r="EP90">
        <v>5.5725</v>
      </c>
      <c r="EQ90">
        <v>4.2599</v>
      </c>
    </row>
    <row r="91" spans="1:147" ht="12.75">
      <c r="A91">
        <v>93</v>
      </c>
      <c r="B91">
        <v>0.4805</v>
      </c>
      <c r="C91">
        <v>0.4803</v>
      </c>
      <c r="D91">
        <v>0.4804</v>
      </c>
      <c r="E91">
        <v>0.5259</v>
      </c>
      <c r="F91">
        <v>0.4158</v>
      </c>
      <c r="G91">
        <v>0.3907</v>
      </c>
      <c r="H91">
        <v>0.3656</v>
      </c>
      <c r="I91">
        <v>0.3648</v>
      </c>
      <c r="J91">
        <v>0.364</v>
      </c>
      <c r="K91">
        <v>0.3624</v>
      </c>
      <c r="L91">
        <v>0.3647</v>
      </c>
      <c r="M91">
        <v>0.3674</v>
      </c>
      <c r="N91">
        <v>0.3652</v>
      </c>
      <c r="O91">
        <v>0.3652</v>
      </c>
      <c r="P91">
        <v>0.3652</v>
      </c>
      <c r="Q91">
        <v>0.3652</v>
      </c>
      <c r="R91">
        <v>0.3652</v>
      </c>
      <c r="S91">
        <v>0.3652</v>
      </c>
      <c r="T91">
        <v>0.3652</v>
      </c>
      <c r="U91">
        <v>0.3652</v>
      </c>
      <c r="V91">
        <v>0.3652</v>
      </c>
      <c r="W91">
        <v>0.3652</v>
      </c>
      <c r="X91">
        <v>0.3652</v>
      </c>
      <c r="Y91">
        <v>0.3652</v>
      </c>
      <c r="Z91">
        <v>0.3652</v>
      </c>
      <c r="AA91">
        <v>0.3652</v>
      </c>
      <c r="AB91">
        <v>0.3652</v>
      </c>
      <c r="AC91">
        <v>0.3652</v>
      </c>
      <c r="AD91">
        <v>0.3652</v>
      </c>
      <c r="AE91">
        <v>0.3652</v>
      </c>
      <c r="AF91">
        <v>0.3663</v>
      </c>
      <c r="AG91">
        <v>0.368</v>
      </c>
      <c r="AH91">
        <v>0.369</v>
      </c>
      <c r="AI91">
        <v>0.3714</v>
      </c>
      <c r="AJ91">
        <v>0.3717</v>
      </c>
      <c r="AK91">
        <v>0.3726</v>
      </c>
      <c r="AL91">
        <v>0.3735</v>
      </c>
      <c r="AM91">
        <v>0.3737</v>
      </c>
      <c r="AN91">
        <v>0.3737</v>
      </c>
      <c r="AO91">
        <v>0.3737</v>
      </c>
      <c r="AP91">
        <v>0.3737</v>
      </c>
      <c r="AQ91">
        <v>0.3737</v>
      </c>
      <c r="AR91">
        <v>0.3737</v>
      </c>
      <c r="AS91">
        <v>0.3737</v>
      </c>
      <c r="AT91">
        <v>0.3476</v>
      </c>
      <c r="AU91">
        <v>0.3476</v>
      </c>
      <c r="AV91">
        <v>0.3476</v>
      </c>
      <c r="AW91">
        <v>0.5328</v>
      </c>
      <c r="AX91">
        <v>0.4773</v>
      </c>
      <c r="AY91">
        <v>0.5193</v>
      </c>
      <c r="AZ91">
        <v>0.495</v>
      </c>
      <c r="BA91">
        <v>0.4948</v>
      </c>
      <c r="BB91">
        <v>0.4929</v>
      </c>
      <c r="BC91">
        <v>0.4903</v>
      </c>
      <c r="BD91">
        <v>0.4866</v>
      </c>
      <c r="BE91">
        <v>0.4844</v>
      </c>
      <c r="BF91">
        <v>0.4795</v>
      </c>
      <c r="BG91">
        <v>0.4757</v>
      </c>
      <c r="BH91">
        <v>0.475</v>
      </c>
      <c r="BI91">
        <v>0.4728</v>
      </c>
      <c r="BJ91">
        <v>0.4708</v>
      </c>
      <c r="BK91">
        <v>0.4695</v>
      </c>
      <c r="BL91">
        <v>0.4697</v>
      </c>
      <c r="BM91">
        <v>0.4716</v>
      </c>
      <c r="BN91">
        <v>2.4598</v>
      </c>
      <c r="BO91">
        <v>3.6117</v>
      </c>
      <c r="BP91">
        <v>3.8248</v>
      </c>
      <c r="BQ91">
        <v>3.4251</v>
      </c>
      <c r="BR91">
        <v>4.5627</v>
      </c>
      <c r="BS91">
        <v>3.4217</v>
      </c>
      <c r="BT91">
        <v>3.4702</v>
      </c>
      <c r="BU91">
        <v>4.5983</v>
      </c>
      <c r="BV91">
        <v>2.6519</v>
      </c>
      <c r="BW91">
        <v>0.4478</v>
      </c>
      <c r="BX91">
        <v>0.4478</v>
      </c>
      <c r="BY91">
        <v>0.4478</v>
      </c>
      <c r="BZ91">
        <v>0.3923</v>
      </c>
      <c r="CA91">
        <v>0.3524</v>
      </c>
      <c r="CB91">
        <v>0.3508</v>
      </c>
      <c r="CC91">
        <v>0.3491</v>
      </c>
      <c r="CD91">
        <v>0.3442</v>
      </c>
      <c r="CE91">
        <v>0.3392</v>
      </c>
      <c r="CF91">
        <v>0.3293</v>
      </c>
      <c r="CG91">
        <v>0.3151</v>
      </c>
      <c r="CH91">
        <v>0.2797</v>
      </c>
      <c r="CI91">
        <v>0.2799</v>
      </c>
      <c r="CJ91">
        <v>0.2792</v>
      </c>
      <c r="CK91">
        <v>0.277</v>
      </c>
      <c r="CL91">
        <v>0.2775</v>
      </c>
      <c r="CM91">
        <v>0.2777</v>
      </c>
      <c r="CN91">
        <v>0.2766</v>
      </c>
      <c r="CO91">
        <v>0.2759</v>
      </c>
      <c r="CP91">
        <v>0.282</v>
      </c>
      <c r="CQ91">
        <v>0.2856</v>
      </c>
      <c r="CR91">
        <v>0.2912</v>
      </c>
      <c r="CS91">
        <v>0.2913</v>
      </c>
      <c r="CT91">
        <v>0.298</v>
      </c>
      <c r="CU91">
        <v>0.2884</v>
      </c>
      <c r="CV91">
        <v>0.2884</v>
      </c>
      <c r="CW91">
        <v>0.2884</v>
      </c>
      <c r="CX91">
        <v>0.2884</v>
      </c>
      <c r="CY91">
        <v>0.2884</v>
      </c>
      <c r="CZ91">
        <v>0.2884</v>
      </c>
      <c r="DA91">
        <v>0.2884</v>
      </c>
      <c r="DB91">
        <v>0.2884</v>
      </c>
      <c r="DC91">
        <v>0.2884</v>
      </c>
      <c r="DD91">
        <v>0.2593</v>
      </c>
      <c r="DE91">
        <v>0.2593</v>
      </c>
      <c r="DF91">
        <v>0.2587</v>
      </c>
      <c r="DG91">
        <v>0.2536</v>
      </c>
      <c r="DH91">
        <v>0.251</v>
      </c>
      <c r="DI91">
        <v>0.251</v>
      </c>
      <c r="DJ91">
        <v>0.251</v>
      </c>
      <c r="DK91">
        <v>0.251</v>
      </c>
      <c r="DL91">
        <v>0.251</v>
      </c>
      <c r="DM91">
        <v>0.251</v>
      </c>
      <c r="DN91">
        <v>0.251</v>
      </c>
      <c r="DO91">
        <v>0.3495</v>
      </c>
      <c r="DP91">
        <v>0.3495</v>
      </c>
      <c r="DQ91">
        <v>0.3495</v>
      </c>
      <c r="DR91">
        <v>0.3267</v>
      </c>
      <c r="DS91">
        <v>0.4103</v>
      </c>
      <c r="DT91">
        <v>0.4103</v>
      </c>
      <c r="DU91">
        <v>0.4731</v>
      </c>
      <c r="DV91">
        <v>0.4707</v>
      </c>
      <c r="DW91">
        <v>0.4485</v>
      </c>
      <c r="DX91">
        <v>0.4286</v>
      </c>
      <c r="DY91">
        <v>0.4088</v>
      </c>
      <c r="DZ91">
        <v>0.3989</v>
      </c>
      <c r="EA91">
        <v>0.3802</v>
      </c>
      <c r="EB91">
        <v>0.3664</v>
      </c>
      <c r="EC91">
        <v>0.3638</v>
      </c>
      <c r="ED91">
        <v>0.3553</v>
      </c>
      <c r="EE91">
        <v>0.346</v>
      </c>
      <c r="EF91">
        <v>0.331</v>
      </c>
      <c r="EG91">
        <v>0.3281</v>
      </c>
      <c r="EH91">
        <v>0.3189</v>
      </c>
      <c r="EI91">
        <v>2.9857</v>
      </c>
      <c r="EK91">
        <v>3.8763</v>
      </c>
      <c r="EL91">
        <v>3.875</v>
      </c>
      <c r="EM91">
        <v>5.5636</v>
      </c>
      <c r="EN91">
        <v>5.4269</v>
      </c>
      <c r="EO91">
        <v>4.8731</v>
      </c>
      <c r="EP91">
        <v>5.9836</v>
      </c>
      <c r="EQ91">
        <v>4.5914</v>
      </c>
    </row>
    <row r="92" spans="1:147" ht="12.75">
      <c r="A92">
        <v>94</v>
      </c>
      <c r="B92">
        <v>0.4504</v>
      </c>
      <c r="C92">
        <v>0.4506</v>
      </c>
      <c r="D92">
        <v>0.4504</v>
      </c>
      <c r="E92">
        <v>0.5092</v>
      </c>
      <c r="F92">
        <v>0.3973</v>
      </c>
      <c r="G92">
        <v>0.3697</v>
      </c>
      <c r="H92">
        <v>0.342</v>
      </c>
      <c r="I92">
        <v>0.3416</v>
      </c>
      <c r="J92">
        <v>0.3412</v>
      </c>
      <c r="K92">
        <v>0.3404</v>
      </c>
      <c r="L92">
        <v>0.3414</v>
      </c>
      <c r="M92">
        <v>0.3426</v>
      </c>
      <c r="N92">
        <v>0.3416</v>
      </c>
      <c r="O92">
        <v>0.3416</v>
      </c>
      <c r="P92">
        <v>0.3416</v>
      </c>
      <c r="Q92">
        <v>0.3416</v>
      </c>
      <c r="R92">
        <v>0.3416</v>
      </c>
      <c r="S92">
        <v>0.3416</v>
      </c>
      <c r="T92">
        <v>0.3416</v>
      </c>
      <c r="U92">
        <v>0.3416</v>
      </c>
      <c r="V92">
        <v>0.3416</v>
      </c>
      <c r="W92">
        <v>0.3416</v>
      </c>
      <c r="X92">
        <v>0.3416</v>
      </c>
      <c r="Y92">
        <v>0.3416</v>
      </c>
      <c r="Z92">
        <v>0.3416</v>
      </c>
      <c r="AA92">
        <v>0.3416</v>
      </c>
      <c r="AB92">
        <v>0.3416</v>
      </c>
      <c r="AC92">
        <v>0.3416</v>
      </c>
      <c r="AD92">
        <v>0.3416</v>
      </c>
      <c r="AE92">
        <v>0.3416</v>
      </c>
      <c r="AF92">
        <v>0.3426</v>
      </c>
      <c r="AG92">
        <v>0.3442</v>
      </c>
      <c r="AH92">
        <v>0.3451</v>
      </c>
      <c r="AI92">
        <v>0.3474</v>
      </c>
      <c r="AJ92">
        <v>0.3476</v>
      </c>
      <c r="AK92">
        <v>0.3485</v>
      </c>
      <c r="AL92">
        <v>0.3494</v>
      </c>
      <c r="AM92">
        <v>0.3496</v>
      </c>
      <c r="AN92">
        <v>0.3496</v>
      </c>
      <c r="AO92">
        <v>0.3496</v>
      </c>
      <c r="AP92">
        <v>0.3496</v>
      </c>
      <c r="AQ92">
        <v>0.3496</v>
      </c>
      <c r="AR92">
        <v>0.3496</v>
      </c>
      <c r="AS92">
        <v>0.3496</v>
      </c>
      <c r="AT92">
        <v>0.3318</v>
      </c>
      <c r="AU92">
        <v>0.3318</v>
      </c>
      <c r="AV92">
        <v>0.3318</v>
      </c>
      <c r="AW92">
        <v>0.5054</v>
      </c>
      <c r="AX92">
        <v>0.4499</v>
      </c>
      <c r="AY92">
        <v>0.4954</v>
      </c>
      <c r="AZ92">
        <v>0.4846</v>
      </c>
      <c r="BA92">
        <v>0.4844</v>
      </c>
      <c r="BB92">
        <v>0.4823</v>
      </c>
      <c r="BC92">
        <v>0.4793</v>
      </c>
      <c r="BD92">
        <v>0.4752</v>
      </c>
      <c r="BE92">
        <v>0.4727</v>
      </c>
      <c r="BF92">
        <v>0.4671</v>
      </c>
      <c r="BG92">
        <v>0.4625</v>
      </c>
      <c r="BH92">
        <v>0.4616</v>
      </c>
      <c r="BI92">
        <v>0.4589</v>
      </c>
      <c r="BJ92">
        <v>0.4563</v>
      </c>
      <c r="BK92">
        <v>0.4539</v>
      </c>
      <c r="BL92">
        <v>0.4538</v>
      </c>
      <c r="BM92">
        <v>0.4549</v>
      </c>
      <c r="BN92">
        <v>2.5574</v>
      </c>
      <c r="BO92">
        <v>3.8375</v>
      </c>
      <c r="BP92">
        <v>4.1822</v>
      </c>
      <c r="BQ92">
        <v>3.7174</v>
      </c>
      <c r="BR92">
        <v>4.9576</v>
      </c>
      <c r="BS92">
        <v>3.6824</v>
      </c>
      <c r="BT92">
        <v>3.7049</v>
      </c>
      <c r="BU92">
        <v>5.0792</v>
      </c>
      <c r="BV92">
        <v>2.7996</v>
      </c>
      <c r="BW92">
        <v>0.4274</v>
      </c>
      <c r="BX92">
        <v>0.4274</v>
      </c>
      <c r="BY92">
        <v>0.4274</v>
      </c>
      <c r="BZ92">
        <v>0.371</v>
      </c>
      <c r="CA92">
        <v>0.3331</v>
      </c>
      <c r="CB92">
        <v>0.3332</v>
      </c>
      <c r="CC92">
        <v>0.3332</v>
      </c>
      <c r="CD92">
        <v>0.329</v>
      </c>
      <c r="CE92">
        <v>0.3249</v>
      </c>
      <c r="CF92">
        <v>0.3165</v>
      </c>
      <c r="CG92">
        <v>0.2983</v>
      </c>
      <c r="CH92">
        <v>0.2528</v>
      </c>
      <c r="CI92">
        <v>0.2532</v>
      </c>
      <c r="CJ92">
        <v>0.2525</v>
      </c>
      <c r="CK92">
        <v>0.2503</v>
      </c>
      <c r="CL92">
        <v>0.251</v>
      </c>
      <c r="CM92">
        <v>0.2514</v>
      </c>
      <c r="CN92">
        <v>0.2501</v>
      </c>
      <c r="CO92">
        <v>0.2494</v>
      </c>
      <c r="CP92">
        <v>0.2559</v>
      </c>
      <c r="CQ92">
        <v>0.2598</v>
      </c>
      <c r="CR92">
        <v>0.2657</v>
      </c>
      <c r="CS92">
        <v>0.2658</v>
      </c>
      <c r="CT92">
        <v>0.273</v>
      </c>
      <c r="CU92">
        <v>0.2601</v>
      </c>
      <c r="CV92">
        <v>0.2601</v>
      </c>
      <c r="CW92">
        <v>0.2601</v>
      </c>
      <c r="CX92">
        <v>0.2601</v>
      </c>
      <c r="CY92">
        <v>0.2601</v>
      </c>
      <c r="CZ92">
        <v>0.2601</v>
      </c>
      <c r="DA92">
        <v>0.2601</v>
      </c>
      <c r="DB92">
        <v>0.2601</v>
      </c>
      <c r="DC92">
        <v>0.2601</v>
      </c>
      <c r="DD92">
        <v>0.2335</v>
      </c>
      <c r="DE92">
        <v>0.2347</v>
      </c>
      <c r="DF92">
        <v>0.2364</v>
      </c>
      <c r="DG92">
        <v>0.2328</v>
      </c>
      <c r="DH92">
        <v>0.2325</v>
      </c>
      <c r="DI92">
        <v>0.2325</v>
      </c>
      <c r="DJ92">
        <v>0.2325</v>
      </c>
      <c r="DK92">
        <v>0.2325</v>
      </c>
      <c r="DL92">
        <v>0.2325</v>
      </c>
      <c r="DM92">
        <v>0.2325</v>
      </c>
      <c r="DN92">
        <v>0.2325</v>
      </c>
      <c r="DO92">
        <v>0.3343</v>
      </c>
      <c r="DP92">
        <v>0.3343</v>
      </c>
      <c r="DQ92">
        <v>0.3343</v>
      </c>
      <c r="DR92">
        <v>0.3122</v>
      </c>
      <c r="DS92">
        <v>0.3841</v>
      </c>
      <c r="DT92">
        <v>0.3841</v>
      </c>
      <c r="DU92">
        <v>0.4608</v>
      </c>
      <c r="DV92">
        <v>0.4583</v>
      </c>
      <c r="DW92">
        <v>0.4356</v>
      </c>
      <c r="DX92">
        <v>0.4152</v>
      </c>
      <c r="DY92">
        <v>0.395</v>
      </c>
      <c r="DZ92">
        <v>0.3849</v>
      </c>
      <c r="EA92">
        <v>0.3659</v>
      </c>
      <c r="EB92">
        <v>0.3518</v>
      </c>
      <c r="EC92">
        <v>0.3491</v>
      </c>
      <c r="ED92">
        <v>0.3405</v>
      </c>
      <c r="EE92">
        <v>0.3311</v>
      </c>
      <c r="EF92">
        <v>0.3158</v>
      </c>
      <c r="EG92">
        <v>0.3129</v>
      </c>
      <c r="EH92">
        <v>0.3035</v>
      </c>
      <c r="EI92">
        <v>3.1194</v>
      </c>
      <c r="EK92">
        <v>4.1319</v>
      </c>
      <c r="EL92">
        <v>4.1333</v>
      </c>
      <c r="EM92">
        <v>6.0487</v>
      </c>
      <c r="EN92">
        <v>5.8325</v>
      </c>
      <c r="EO92">
        <v>5.2929</v>
      </c>
      <c r="EP92">
        <v>6.4602</v>
      </c>
      <c r="EQ92">
        <v>4.9894</v>
      </c>
    </row>
    <row r="93" spans="1:147" ht="12.75">
      <c r="A93">
        <v>95</v>
      </c>
      <c r="B93">
        <v>0.4203</v>
      </c>
      <c r="C93">
        <v>0.4204</v>
      </c>
      <c r="D93">
        <v>0.4204</v>
      </c>
      <c r="E93">
        <v>0.4925</v>
      </c>
      <c r="F93">
        <v>0.3788</v>
      </c>
      <c r="G93">
        <v>0.3487</v>
      </c>
      <c r="H93">
        <v>0.3185</v>
      </c>
      <c r="I93">
        <v>0.3185</v>
      </c>
      <c r="J93">
        <v>0.3185</v>
      </c>
      <c r="K93">
        <v>0.3184</v>
      </c>
      <c r="L93">
        <v>0.3182</v>
      </c>
      <c r="M93">
        <v>0.3179</v>
      </c>
      <c r="N93">
        <v>0.3174</v>
      </c>
      <c r="O93">
        <v>0.3174</v>
      </c>
      <c r="P93">
        <v>0.3174</v>
      </c>
      <c r="Q93">
        <v>0.3174</v>
      </c>
      <c r="R93">
        <v>0.3174</v>
      </c>
      <c r="S93">
        <v>0.3174</v>
      </c>
      <c r="T93">
        <v>0.3174</v>
      </c>
      <c r="U93">
        <v>0.3174</v>
      </c>
      <c r="V93">
        <v>0.3174</v>
      </c>
      <c r="W93">
        <v>0.3174</v>
      </c>
      <c r="X93">
        <v>0.3174</v>
      </c>
      <c r="Y93">
        <v>0.3174</v>
      </c>
      <c r="Z93">
        <v>0.3174</v>
      </c>
      <c r="AA93">
        <v>0.3174</v>
      </c>
      <c r="AB93">
        <v>0.3174</v>
      </c>
      <c r="AC93">
        <v>0.3174</v>
      </c>
      <c r="AD93">
        <v>0.3174</v>
      </c>
      <c r="AE93">
        <v>0.3174</v>
      </c>
      <c r="AF93">
        <v>0.3182</v>
      </c>
      <c r="AG93">
        <v>0.3197</v>
      </c>
      <c r="AH93">
        <v>0.3206</v>
      </c>
      <c r="AI93">
        <v>0.3226</v>
      </c>
      <c r="AJ93">
        <v>0.3229</v>
      </c>
      <c r="AK93">
        <v>0.3237</v>
      </c>
      <c r="AL93">
        <v>0.3245</v>
      </c>
      <c r="AM93">
        <v>0.3248</v>
      </c>
      <c r="AN93">
        <v>0.3248</v>
      </c>
      <c r="AO93">
        <v>0.3248</v>
      </c>
      <c r="AP93">
        <v>0.3248</v>
      </c>
      <c r="AQ93">
        <v>0.3248</v>
      </c>
      <c r="AR93">
        <v>0.3248</v>
      </c>
      <c r="AS93">
        <v>0.3248</v>
      </c>
      <c r="AT93">
        <v>0.3174</v>
      </c>
      <c r="AU93">
        <v>0.3174</v>
      </c>
      <c r="AV93">
        <v>0.3174</v>
      </c>
      <c r="AW93">
        <v>0.4781</v>
      </c>
      <c r="AX93">
        <v>0.4253</v>
      </c>
      <c r="AY93">
        <v>0.4736</v>
      </c>
      <c r="AZ93">
        <v>0.4741</v>
      </c>
      <c r="BA93">
        <v>0.4739</v>
      </c>
      <c r="BB93">
        <v>0.4715</v>
      </c>
      <c r="BC93">
        <v>0.4683</v>
      </c>
      <c r="BD93">
        <v>0.4637</v>
      </c>
      <c r="BE93">
        <v>0.4608</v>
      </c>
      <c r="BF93">
        <v>0.4545</v>
      </c>
      <c r="BG93">
        <v>0.4492</v>
      </c>
      <c r="BH93">
        <v>0.4482</v>
      </c>
      <c r="BI93">
        <v>0.4449</v>
      </c>
      <c r="BJ93">
        <v>0.4416</v>
      </c>
      <c r="BK93">
        <v>0.4379</v>
      </c>
      <c r="BL93">
        <v>0.4376</v>
      </c>
      <c r="BM93">
        <v>0.4378</v>
      </c>
      <c r="BN93">
        <v>2.663</v>
      </c>
      <c r="BO93">
        <v>4.0933</v>
      </c>
      <c r="BP93">
        <v>4.6134</v>
      </c>
      <c r="BQ93">
        <v>4.0644</v>
      </c>
      <c r="BR93">
        <v>5.4272</v>
      </c>
      <c r="BS93">
        <v>3.9862</v>
      </c>
      <c r="BT93">
        <v>3.9735</v>
      </c>
      <c r="BU93">
        <v>5.6724</v>
      </c>
      <c r="BV93">
        <v>2.9647</v>
      </c>
      <c r="BW93">
        <v>0.4071</v>
      </c>
      <c r="BX93">
        <v>0.4071</v>
      </c>
      <c r="BY93">
        <v>0.4071</v>
      </c>
      <c r="BZ93">
        <v>0.3497</v>
      </c>
      <c r="CA93">
        <v>0.3138</v>
      </c>
      <c r="CB93">
        <v>0.3156</v>
      </c>
      <c r="CC93">
        <v>0.3173</v>
      </c>
      <c r="CD93">
        <v>0.3139</v>
      </c>
      <c r="CE93">
        <v>0.3105</v>
      </c>
      <c r="CF93">
        <v>0.3037</v>
      </c>
      <c r="CG93">
        <v>0.2811</v>
      </c>
      <c r="CH93">
        <v>0.2247</v>
      </c>
      <c r="CI93">
        <v>0.2252</v>
      </c>
      <c r="CJ93">
        <v>0.2246</v>
      </c>
      <c r="CK93">
        <v>0.2225</v>
      </c>
      <c r="CL93">
        <v>0.2234</v>
      </c>
      <c r="CM93">
        <v>0.2239</v>
      </c>
      <c r="CN93">
        <v>0.2227</v>
      </c>
      <c r="CO93">
        <v>0.2219</v>
      </c>
      <c r="CP93">
        <v>0.2288</v>
      </c>
      <c r="CQ93">
        <v>0.2329</v>
      </c>
      <c r="CR93">
        <v>0.2392</v>
      </c>
      <c r="CS93">
        <v>0.2393</v>
      </c>
      <c r="CT93">
        <v>0.247</v>
      </c>
      <c r="CU93">
        <v>0.2306</v>
      </c>
      <c r="CV93">
        <v>0.2306</v>
      </c>
      <c r="CW93">
        <v>0.2306</v>
      </c>
      <c r="CX93">
        <v>0.2306</v>
      </c>
      <c r="CY93">
        <v>0.2306</v>
      </c>
      <c r="CZ93">
        <v>0.2306</v>
      </c>
      <c r="DA93">
        <v>0.2306</v>
      </c>
      <c r="DB93">
        <v>0.2306</v>
      </c>
      <c r="DC93">
        <v>0.2306</v>
      </c>
      <c r="DD93">
        <v>0.207</v>
      </c>
      <c r="DE93">
        <v>0.2094</v>
      </c>
      <c r="DF93">
        <v>0.2137</v>
      </c>
      <c r="DG93">
        <v>0.2117</v>
      </c>
      <c r="DH93">
        <v>0.2138</v>
      </c>
      <c r="DI93">
        <v>0.2138</v>
      </c>
      <c r="DJ93">
        <v>0.2138</v>
      </c>
      <c r="DK93">
        <v>0.2138</v>
      </c>
      <c r="DL93">
        <v>0.2138</v>
      </c>
      <c r="DM93">
        <v>0.2138</v>
      </c>
      <c r="DN93">
        <v>0.2138</v>
      </c>
      <c r="DO93">
        <v>0.3204</v>
      </c>
      <c r="DP93">
        <v>0.3204</v>
      </c>
      <c r="DQ93">
        <v>0.3204</v>
      </c>
      <c r="DR93">
        <v>0.2978</v>
      </c>
      <c r="DS93">
        <v>0.3611</v>
      </c>
      <c r="DT93">
        <v>0.3611</v>
      </c>
      <c r="DU93">
        <v>0.4483</v>
      </c>
      <c r="DV93">
        <v>0.4458</v>
      </c>
      <c r="DW93">
        <v>0.4225</v>
      </c>
      <c r="DX93">
        <v>0.4017</v>
      </c>
      <c r="DY93">
        <v>0.3811</v>
      </c>
      <c r="DZ93">
        <v>0.3708</v>
      </c>
      <c r="EA93">
        <v>0.3515</v>
      </c>
      <c r="EB93">
        <v>0.3371</v>
      </c>
      <c r="EC93">
        <v>0.3344</v>
      </c>
      <c r="ED93">
        <v>0.3256</v>
      </c>
      <c r="EE93">
        <v>0.316</v>
      </c>
      <c r="EF93">
        <v>0.3005</v>
      </c>
      <c r="EG93">
        <v>0.2975</v>
      </c>
      <c r="EH93">
        <v>0.2881</v>
      </c>
      <c r="EI93">
        <v>3.2656</v>
      </c>
      <c r="EK93">
        <v>4.4235</v>
      </c>
      <c r="EL93">
        <v>4.4286</v>
      </c>
      <c r="EM93">
        <v>6.6247</v>
      </c>
      <c r="EN93">
        <v>6.2845</v>
      </c>
      <c r="EO93">
        <v>5.7868</v>
      </c>
      <c r="EP93">
        <v>7.0157</v>
      </c>
      <c r="EQ93">
        <v>5.4529</v>
      </c>
    </row>
    <row r="94" spans="1:147" ht="12.75">
      <c r="A94">
        <v>96</v>
      </c>
      <c r="B94">
        <v>0.3847</v>
      </c>
      <c r="C94">
        <v>0.3847</v>
      </c>
      <c r="D94">
        <v>0.3847</v>
      </c>
      <c r="E94">
        <v>0.4423</v>
      </c>
      <c r="F94">
        <v>0.3514</v>
      </c>
      <c r="G94">
        <v>0.3273</v>
      </c>
      <c r="H94">
        <v>0.3031</v>
      </c>
      <c r="I94">
        <v>0.3031</v>
      </c>
      <c r="J94">
        <v>0.3031</v>
      </c>
      <c r="K94">
        <v>0.3031</v>
      </c>
      <c r="L94">
        <v>0.3029</v>
      </c>
      <c r="M94">
        <v>0.3027</v>
      </c>
      <c r="N94">
        <v>0.2926</v>
      </c>
      <c r="O94">
        <v>0.2926</v>
      </c>
      <c r="P94">
        <v>0.2926</v>
      </c>
      <c r="Q94">
        <v>0.2926</v>
      </c>
      <c r="R94">
        <v>0.2926</v>
      </c>
      <c r="S94">
        <v>0.2926</v>
      </c>
      <c r="T94">
        <v>0.2926</v>
      </c>
      <c r="U94">
        <v>0.2926</v>
      </c>
      <c r="V94">
        <v>0.2926</v>
      </c>
      <c r="W94">
        <v>0.2926</v>
      </c>
      <c r="X94">
        <v>0.2926</v>
      </c>
      <c r="Y94">
        <v>0.2926</v>
      </c>
      <c r="Z94">
        <v>0.2926</v>
      </c>
      <c r="AA94">
        <v>0.2926</v>
      </c>
      <c r="AB94">
        <v>0.2926</v>
      </c>
      <c r="AC94">
        <v>0.2926</v>
      </c>
      <c r="AD94">
        <v>0.2926</v>
      </c>
      <c r="AE94">
        <v>0.2926</v>
      </c>
      <c r="AF94">
        <v>0.2933</v>
      </c>
      <c r="AG94">
        <v>0.2946</v>
      </c>
      <c r="AH94">
        <v>0.2954</v>
      </c>
      <c r="AI94">
        <v>0.2972</v>
      </c>
      <c r="AJ94">
        <v>0.2974</v>
      </c>
      <c r="AK94">
        <v>0.2982</v>
      </c>
      <c r="AL94">
        <v>0.299</v>
      </c>
      <c r="AM94">
        <v>0.2992</v>
      </c>
      <c r="AN94">
        <v>0.2992</v>
      </c>
      <c r="AO94">
        <v>0.2992</v>
      </c>
      <c r="AP94">
        <v>0.2992</v>
      </c>
      <c r="AQ94">
        <v>0.2992</v>
      </c>
      <c r="AR94">
        <v>0.2992</v>
      </c>
      <c r="AS94">
        <v>0.2992</v>
      </c>
      <c r="AT94">
        <v>0.2987</v>
      </c>
      <c r="AU94">
        <v>0.2987</v>
      </c>
      <c r="AV94">
        <v>0.2987</v>
      </c>
      <c r="AW94">
        <v>0.447</v>
      </c>
      <c r="AX94">
        <v>0.3692</v>
      </c>
      <c r="AY94">
        <v>0.4504</v>
      </c>
      <c r="AZ94">
        <v>0.4636</v>
      </c>
      <c r="BA94">
        <v>0.4634</v>
      </c>
      <c r="BB94">
        <v>0.4607</v>
      </c>
      <c r="BC94">
        <v>0.4571</v>
      </c>
      <c r="BD94">
        <v>0.4521</v>
      </c>
      <c r="BE94">
        <v>0.4489</v>
      </c>
      <c r="BF94">
        <v>0.4418</v>
      </c>
      <c r="BG94">
        <v>0.4357</v>
      </c>
      <c r="BH94">
        <v>0.4345</v>
      </c>
      <c r="BI94">
        <v>0.4307</v>
      </c>
      <c r="BJ94">
        <v>0.4268</v>
      </c>
      <c r="BK94">
        <v>0.4217</v>
      </c>
      <c r="BL94">
        <v>0.4212</v>
      </c>
      <c r="BM94">
        <v>0.4205</v>
      </c>
      <c r="BN94">
        <v>2.7968</v>
      </c>
      <c r="BO94">
        <v>4.3857</v>
      </c>
      <c r="BP94">
        <v>5.2585</v>
      </c>
      <c r="BQ94">
        <v>4.6897</v>
      </c>
      <c r="BR94">
        <v>5.9952</v>
      </c>
      <c r="BS94">
        <v>4.3446</v>
      </c>
      <c r="BT94">
        <v>4.2841</v>
      </c>
      <c r="BU94">
        <v>6.4226</v>
      </c>
      <c r="BV94">
        <v>3.1505</v>
      </c>
      <c r="BW94">
        <v>0.374</v>
      </c>
      <c r="BX94">
        <v>0.374</v>
      </c>
      <c r="BY94">
        <v>0.374</v>
      </c>
      <c r="BZ94">
        <v>0.3281</v>
      </c>
      <c r="CA94">
        <v>0.2994</v>
      </c>
      <c r="CB94">
        <v>0.3008</v>
      </c>
      <c r="CC94">
        <v>0.3022</v>
      </c>
      <c r="CD94">
        <v>0.2995</v>
      </c>
      <c r="CE94">
        <v>0.2968</v>
      </c>
      <c r="CF94">
        <v>0.2913</v>
      </c>
      <c r="CG94">
        <v>0.2639</v>
      </c>
      <c r="CH94">
        <v>0.1955</v>
      </c>
      <c r="CI94">
        <v>0.1961</v>
      </c>
      <c r="CJ94">
        <v>0.1957</v>
      </c>
      <c r="CK94">
        <v>0.1936</v>
      </c>
      <c r="CL94">
        <v>0.1947</v>
      </c>
      <c r="CM94">
        <v>0.1955</v>
      </c>
      <c r="CN94">
        <v>0.1942</v>
      </c>
      <c r="CO94">
        <v>0.1933</v>
      </c>
      <c r="CP94">
        <v>0.2007</v>
      </c>
      <c r="CQ94">
        <v>0.205</v>
      </c>
      <c r="CR94">
        <v>0.2117</v>
      </c>
      <c r="CS94">
        <v>0.2118</v>
      </c>
      <c r="CT94">
        <v>0.22</v>
      </c>
      <c r="CU94">
        <v>0.1999</v>
      </c>
      <c r="CV94">
        <v>0.1999</v>
      </c>
      <c r="CW94">
        <v>0.1999</v>
      </c>
      <c r="CX94">
        <v>0.1999</v>
      </c>
      <c r="CY94">
        <v>0.1999</v>
      </c>
      <c r="CZ94">
        <v>0.1999</v>
      </c>
      <c r="DA94">
        <v>0.1999</v>
      </c>
      <c r="DB94">
        <v>0.1999</v>
      </c>
      <c r="DC94">
        <v>0.1999</v>
      </c>
      <c r="DD94">
        <v>0.1796</v>
      </c>
      <c r="DE94">
        <v>0.1835</v>
      </c>
      <c r="DF94">
        <v>0.1905</v>
      </c>
      <c r="DG94">
        <v>0.1902</v>
      </c>
      <c r="DH94">
        <v>0.1949</v>
      </c>
      <c r="DI94">
        <v>0.1949</v>
      </c>
      <c r="DJ94">
        <v>0.1949</v>
      </c>
      <c r="DK94">
        <v>0.1949</v>
      </c>
      <c r="DL94">
        <v>0.1949</v>
      </c>
      <c r="DM94">
        <v>0.1949</v>
      </c>
      <c r="DN94">
        <v>0.1949</v>
      </c>
      <c r="DO94">
        <v>0.3009</v>
      </c>
      <c r="DP94">
        <v>0.3009</v>
      </c>
      <c r="DQ94">
        <v>0.3009</v>
      </c>
      <c r="DR94">
        <v>0.2866</v>
      </c>
      <c r="DS94">
        <v>0.3286</v>
      </c>
      <c r="DT94">
        <v>0.3286</v>
      </c>
      <c r="DU94">
        <v>0.4357</v>
      </c>
      <c r="DV94">
        <v>0.4332</v>
      </c>
      <c r="DW94">
        <v>0.4093</v>
      </c>
      <c r="DX94">
        <v>0.388</v>
      </c>
      <c r="DY94">
        <v>0.3671</v>
      </c>
      <c r="DZ94">
        <v>0.3566</v>
      </c>
      <c r="EA94">
        <v>0.3369</v>
      </c>
      <c r="EB94">
        <v>0.3223</v>
      </c>
      <c r="EC94">
        <v>0.3195</v>
      </c>
      <c r="ED94">
        <v>0.3106</v>
      </c>
      <c r="EE94">
        <v>0.3008</v>
      </c>
      <c r="EF94">
        <v>0.285</v>
      </c>
      <c r="EG94">
        <v>0.282</v>
      </c>
      <c r="EH94">
        <v>0.2724</v>
      </c>
      <c r="EI94">
        <v>3.4262</v>
      </c>
      <c r="EK94">
        <v>4.8205</v>
      </c>
      <c r="EL94">
        <v>4.8287</v>
      </c>
      <c r="EM94">
        <v>7.3264</v>
      </c>
      <c r="EN94">
        <v>6.8163</v>
      </c>
      <c r="EO94">
        <v>6.384</v>
      </c>
      <c r="EP94">
        <v>7.6761</v>
      </c>
      <c r="EQ94">
        <v>6.0204</v>
      </c>
    </row>
    <row r="95" spans="1:147" ht="12.75">
      <c r="A95">
        <v>97</v>
      </c>
      <c r="B95">
        <v>0.3489</v>
      </c>
      <c r="C95">
        <v>0.3489</v>
      </c>
      <c r="D95">
        <v>0.3489</v>
      </c>
      <c r="E95">
        <v>0.3922</v>
      </c>
      <c r="F95">
        <v>0.324</v>
      </c>
      <c r="G95">
        <v>0.3059</v>
      </c>
      <c r="H95">
        <v>0.2878</v>
      </c>
      <c r="I95">
        <v>0.2878</v>
      </c>
      <c r="J95">
        <v>0.2878</v>
      </c>
      <c r="K95">
        <v>0.2877</v>
      </c>
      <c r="L95">
        <v>0.2876</v>
      </c>
      <c r="M95">
        <v>0.2874</v>
      </c>
      <c r="N95">
        <v>0.2671</v>
      </c>
      <c r="O95">
        <v>0.2671</v>
      </c>
      <c r="P95">
        <v>0.2671</v>
      </c>
      <c r="Q95">
        <v>0.2671</v>
      </c>
      <c r="R95">
        <v>0.2671</v>
      </c>
      <c r="S95">
        <v>0.2671</v>
      </c>
      <c r="T95">
        <v>0.2671</v>
      </c>
      <c r="U95">
        <v>0.2671</v>
      </c>
      <c r="V95">
        <v>0.2671</v>
      </c>
      <c r="W95">
        <v>0.2671</v>
      </c>
      <c r="X95">
        <v>0.2671</v>
      </c>
      <c r="Y95">
        <v>0.2671</v>
      </c>
      <c r="Z95">
        <v>0.2671</v>
      </c>
      <c r="AA95">
        <v>0.2671</v>
      </c>
      <c r="AB95">
        <v>0.2671</v>
      </c>
      <c r="AC95">
        <v>0.2671</v>
      </c>
      <c r="AD95">
        <v>0.2671</v>
      </c>
      <c r="AE95">
        <v>0.2671</v>
      </c>
      <c r="AF95">
        <v>0.2676</v>
      </c>
      <c r="AG95">
        <v>0.2688</v>
      </c>
      <c r="AH95">
        <v>0.2695</v>
      </c>
      <c r="AI95">
        <v>0.2711</v>
      </c>
      <c r="AJ95">
        <v>0.2713</v>
      </c>
      <c r="AK95">
        <v>0.272</v>
      </c>
      <c r="AL95">
        <v>0.2727</v>
      </c>
      <c r="AM95">
        <v>0.273</v>
      </c>
      <c r="AN95">
        <v>0.273</v>
      </c>
      <c r="AO95">
        <v>0.273</v>
      </c>
      <c r="AP95">
        <v>0.273</v>
      </c>
      <c r="AQ95">
        <v>0.273</v>
      </c>
      <c r="AR95">
        <v>0.273</v>
      </c>
      <c r="AS95">
        <v>0.273</v>
      </c>
      <c r="AT95">
        <v>0.2821</v>
      </c>
      <c r="AU95">
        <v>0.2821</v>
      </c>
      <c r="AV95">
        <v>0.2821</v>
      </c>
      <c r="AW95">
        <v>0.416</v>
      </c>
      <c r="AX95">
        <v>0.3262</v>
      </c>
      <c r="AY95">
        <v>0.4293</v>
      </c>
      <c r="AZ95">
        <v>0.4529</v>
      </c>
      <c r="BA95">
        <v>0.4527</v>
      </c>
      <c r="BB95">
        <v>0.4499</v>
      </c>
      <c r="BC95">
        <v>0.4459</v>
      </c>
      <c r="BD95">
        <v>0.4403</v>
      </c>
      <c r="BE95">
        <v>0.4368</v>
      </c>
      <c r="BF95">
        <v>0.4289</v>
      </c>
      <c r="BG95">
        <v>0.4221</v>
      </c>
      <c r="BH95">
        <v>0.4207</v>
      </c>
      <c r="BI95">
        <v>0.4164</v>
      </c>
      <c r="BJ95">
        <v>0.4117</v>
      </c>
      <c r="BK95">
        <v>0.4053</v>
      </c>
      <c r="BL95">
        <v>0.4045</v>
      </c>
      <c r="BM95">
        <v>0.4028</v>
      </c>
      <c r="BN95">
        <v>2.9447</v>
      </c>
      <c r="BO95">
        <v>4.7231</v>
      </c>
      <c r="BP95">
        <v>6.1134</v>
      </c>
      <c r="BQ95">
        <v>5.5424</v>
      </c>
      <c r="BR95">
        <v>6.6959</v>
      </c>
      <c r="BS95">
        <v>4.7738</v>
      </c>
      <c r="BT95">
        <v>4.6474</v>
      </c>
      <c r="BU95">
        <v>7.4014</v>
      </c>
      <c r="BV95">
        <v>3.3612</v>
      </c>
      <c r="BW95">
        <v>0.3409</v>
      </c>
      <c r="BX95">
        <v>0.3409</v>
      </c>
      <c r="BY95">
        <v>0.3409</v>
      </c>
      <c r="BZ95">
        <v>0.3065</v>
      </c>
      <c r="CA95">
        <v>0.285</v>
      </c>
      <c r="CB95">
        <v>0.2861</v>
      </c>
      <c r="CC95">
        <v>0.2871</v>
      </c>
      <c r="CD95">
        <v>0.2851</v>
      </c>
      <c r="CE95">
        <v>0.283</v>
      </c>
      <c r="CF95">
        <v>0.2789</v>
      </c>
      <c r="CG95">
        <v>0.2464</v>
      </c>
      <c r="CH95">
        <v>0.165</v>
      </c>
      <c r="CI95">
        <v>0.1658</v>
      </c>
      <c r="CJ95">
        <v>0.1655</v>
      </c>
      <c r="CK95">
        <v>0.1637</v>
      </c>
      <c r="CL95">
        <v>0.165</v>
      </c>
      <c r="CM95">
        <v>0.1661</v>
      </c>
      <c r="CN95">
        <v>0.1648</v>
      </c>
      <c r="CO95">
        <v>0.1638</v>
      </c>
      <c r="CP95">
        <v>0.1715</v>
      </c>
      <c r="CQ95">
        <v>0.1762</v>
      </c>
      <c r="CR95">
        <v>0.1832</v>
      </c>
      <c r="CS95">
        <v>0.1833</v>
      </c>
      <c r="CT95">
        <v>0.192</v>
      </c>
      <c r="CU95">
        <v>0.168</v>
      </c>
      <c r="CV95">
        <v>0.168</v>
      </c>
      <c r="CW95">
        <v>0.168</v>
      </c>
      <c r="CX95">
        <v>0.168</v>
      </c>
      <c r="CY95">
        <v>0.168</v>
      </c>
      <c r="CZ95">
        <v>0.168</v>
      </c>
      <c r="DA95">
        <v>0.168</v>
      </c>
      <c r="DB95">
        <v>0.168</v>
      </c>
      <c r="DC95">
        <v>0.168</v>
      </c>
      <c r="DD95">
        <v>0.1515</v>
      </c>
      <c r="DE95">
        <v>0.1569</v>
      </c>
      <c r="DF95">
        <v>0.1668</v>
      </c>
      <c r="DG95">
        <v>0.1684</v>
      </c>
      <c r="DH95">
        <v>0.1757</v>
      </c>
      <c r="DI95">
        <v>0.1757</v>
      </c>
      <c r="DJ95">
        <v>0.1757</v>
      </c>
      <c r="DK95">
        <v>0.1757</v>
      </c>
      <c r="DL95">
        <v>0.1757</v>
      </c>
      <c r="DM95">
        <v>0.1757</v>
      </c>
      <c r="DN95">
        <v>0.1757</v>
      </c>
      <c r="DO95">
        <v>0.2835</v>
      </c>
      <c r="DP95">
        <v>0.2835</v>
      </c>
      <c r="DQ95">
        <v>0.2835</v>
      </c>
      <c r="DR95">
        <v>0.2754</v>
      </c>
      <c r="DS95">
        <v>0.3015</v>
      </c>
      <c r="DT95">
        <v>0.3015</v>
      </c>
      <c r="DU95">
        <v>0.423</v>
      </c>
      <c r="DV95">
        <v>0.4204</v>
      </c>
      <c r="DW95">
        <v>0.396</v>
      </c>
      <c r="DX95">
        <v>0.3743</v>
      </c>
      <c r="DY95">
        <v>0.3529</v>
      </c>
      <c r="DZ95">
        <v>0.3423</v>
      </c>
      <c r="EA95">
        <v>0.3222</v>
      </c>
      <c r="EB95">
        <v>0.3073</v>
      </c>
      <c r="EC95">
        <v>0.3045</v>
      </c>
      <c r="ED95">
        <v>0.2955</v>
      </c>
      <c r="EE95">
        <v>0.2855</v>
      </c>
      <c r="EF95">
        <v>0.2695</v>
      </c>
      <c r="EG95">
        <v>0.2664</v>
      </c>
      <c r="EH95">
        <v>0.2567</v>
      </c>
      <c r="EI95">
        <v>3.6034</v>
      </c>
      <c r="EK95">
        <v>5.2958</v>
      </c>
      <c r="EL95">
        <v>5.3082</v>
      </c>
      <c r="EM95">
        <v>8.1915</v>
      </c>
      <c r="EN95">
        <v>7.4441</v>
      </c>
      <c r="EO95">
        <v>7.1177</v>
      </c>
      <c r="EP95">
        <v>8.4785</v>
      </c>
      <c r="EQ95">
        <v>6.7045</v>
      </c>
    </row>
    <row r="96" spans="1:147" ht="12.75">
      <c r="A96">
        <v>98</v>
      </c>
      <c r="B96">
        <v>0.3132</v>
      </c>
      <c r="C96">
        <v>0.3132</v>
      </c>
      <c r="D96">
        <v>0.3132</v>
      </c>
      <c r="E96">
        <v>0.342</v>
      </c>
      <c r="F96">
        <v>0.2965</v>
      </c>
      <c r="G96">
        <v>0.2845</v>
      </c>
      <c r="H96">
        <v>0.2724</v>
      </c>
      <c r="I96">
        <v>0.2724</v>
      </c>
      <c r="J96">
        <v>0.2724</v>
      </c>
      <c r="K96">
        <v>0.2724</v>
      </c>
      <c r="L96">
        <v>0.2723</v>
      </c>
      <c r="M96">
        <v>0.2722</v>
      </c>
      <c r="N96">
        <v>0.2409</v>
      </c>
      <c r="O96">
        <v>0.2409</v>
      </c>
      <c r="P96">
        <v>0.2409</v>
      </c>
      <c r="Q96">
        <v>0.2409</v>
      </c>
      <c r="R96">
        <v>0.2409</v>
      </c>
      <c r="S96">
        <v>0.2409</v>
      </c>
      <c r="T96">
        <v>0.2409</v>
      </c>
      <c r="U96">
        <v>0.2409</v>
      </c>
      <c r="V96">
        <v>0.2409</v>
      </c>
      <c r="W96">
        <v>0.2409</v>
      </c>
      <c r="X96">
        <v>0.2409</v>
      </c>
      <c r="Y96">
        <v>0.2409</v>
      </c>
      <c r="Z96">
        <v>0.2409</v>
      </c>
      <c r="AA96">
        <v>0.2409</v>
      </c>
      <c r="AB96">
        <v>0.2409</v>
      </c>
      <c r="AC96">
        <v>0.2409</v>
      </c>
      <c r="AD96">
        <v>0.2409</v>
      </c>
      <c r="AE96">
        <v>0.2409</v>
      </c>
      <c r="AF96">
        <v>0.2413</v>
      </c>
      <c r="AG96">
        <v>0.2424</v>
      </c>
      <c r="AH96">
        <v>0.2429</v>
      </c>
      <c r="AI96">
        <v>0.2443</v>
      </c>
      <c r="AJ96">
        <v>0.2445</v>
      </c>
      <c r="AK96">
        <v>0.2451</v>
      </c>
      <c r="AL96">
        <v>0.2458</v>
      </c>
      <c r="AM96">
        <v>0.2461</v>
      </c>
      <c r="AN96">
        <v>0.2461</v>
      </c>
      <c r="AO96">
        <v>0.2461</v>
      </c>
      <c r="AP96">
        <v>0.2461</v>
      </c>
      <c r="AQ96">
        <v>0.2461</v>
      </c>
      <c r="AR96">
        <v>0.2461</v>
      </c>
      <c r="AS96">
        <v>0.2461</v>
      </c>
      <c r="AT96">
        <v>0.2672</v>
      </c>
      <c r="AU96">
        <v>0.2672</v>
      </c>
      <c r="AV96">
        <v>0.2672</v>
      </c>
      <c r="AW96">
        <v>0.3849</v>
      </c>
      <c r="AX96">
        <v>0.2921</v>
      </c>
      <c r="AY96">
        <v>0.4101</v>
      </c>
      <c r="AZ96">
        <v>0.4422</v>
      </c>
      <c r="BA96">
        <v>0.442</v>
      </c>
      <c r="BB96">
        <v>0.4389</v>
      </c>
      <c r="BC96">
        <v>0.4346</v>
      </c>
      <c r="BD96">
        <v>0.4285</v>
      </c>
      <c r="BE96">
        <v>0.4247</v>
      </c>
      <c r="BF96">
        <v>0.4159</v>
      </c>
      <c r="BG96">
        <v>0.4083</v>
      </c>
      <c r="BH96">
        <v>0.4068</v>
      </c>
      <c r="BI96">
        <v>0.4018</v>
      </c>
      <c r="BJ96">
        <v>0.3964</v>
      </c>
      <c r="BK96">
        <v>0.3886</v>
      </c>
      <c r="BL96">
        <v>0.3875</v>
      </c>
      <c r="BM96">
        <v>0.3849</v>
      </c>
      <c r="BN96">
        <v>3.1091</v>
      </c>
      <c r="BO96">
        <v>5.1166</v>
      </c>
      <c r="BP96">
        <v>7.3002</v>
      </c>
      <c r="BQ96">
        <v>6.774</v>
      </c>
      <c r="BR96">
        <v>7.5821</v>
      </c>
      <c r="BS96">
        <v>5.2972</v>
      </c>
      <c r="BT96">
        <v>5.0781</v>
      </c>
      <c r="BU96">
        <v>8.7322</v>
      </c>
      <c r="BV96">
        <v>3.6022</v>
      </c>
      <c r="BW96">
        <v>0.3079</v>
      </c>
      <c r="BX96">
        <v>0.3079</v>
      </c>
      <c r="BY96">
        <v>0.3079</v>
      </c>
      <c r="BZ96">
        <v>0.2849</v>
      </c>
      <c r="CA96">
        <v>0.2705</v>
      </c>
      <c r="CB96">
        <v>0.2712</v>
      </c>
      <c r="CC96">
        <v>0.2719</v>
      </c>
      <c r="CD96">
        <v>0.2706</v>
      </c>
      <c r="CE96">
        <v>0.2692</v>
      </c>
      <c r="CF96">
        <v>0.2665</v>
      </c>
      <c r="CG96">
        <v>0.2284</v>
      </c>
      <c r="CH96">
        <v>0.1333</v>
      </c>
      <c r="CI96">
        <v>0.1343</v>
      </c>
      <c r="CJ96">
        <v>0.1343</v>
      </c>
      <c r="CK96">
        <v>0.1327</v>
      </c>
      <c r="CL96">
        <v>0.1342</v>
      </c>
      <c r="CM96">
        <v>0.1356</v>
      </c>
      <c r="CN96">
        <v>0.1343</v>
      </c>
      <c r="CO96">
        <v>0.1333</v>
      </c>
      <c r="CP96">
        <v>0.1414</v>
      </c>
      <c r="CQ96">
        <v>0.1463</v>
      </c>
      <c r="CR96">
        <v>0.1537</v>
      </c>
      <c r="CS96">
        <v>0.1539</v>
      </c>
      <c r="CT96">
        <v>0.163</v>
      </c>
      <c r="CU96">
        <v>0.1349</v>
      </c>
      <c r="CV96">
        <v>0.1349</v>
      </c>
      <c r="CW96">
        <v>0.1349</v>
      </c>
      <c r="CX96">
        <v>0.1349</v>
      </c>
      <c r="CY96">
        <v>0.1349</v>
      </c>
      <c r="CZ96">
        <v>0.1349</v>
      </c>
      <c r="DA96">
        <v>0.1349</v>
      </c>
      <c r="DB96">
        <v>0.1349</v>
      </c>
      <c r="DC96">
        <v>0.1349</v>
      </c>
      <c r="DD96">
        <v>0.1226</v>
      </c>
      <c r="DE96">
        <v>0.1296</v>
      </c>
      <c r="DF96">
        <v>0.1427</v>
      </c>
      <c r="DG96">
        <v>0.1461</v>
      </c>
      <c r="DH96">
        <v>0.1563</v>
      </c>
      <c r="DI96">
        <v>0.1563</v>
      </c>
      <c r="DJ96">
        <v>0.1563</v>
      </c>
      <c r="DK96">
        <v>0.1563</v>
      </c>
      <c r="DL96">
        <v>0.1563</v>
      </c>
      <c r="DM96">
        <v>0.1563</v>
      </c>
      <c r="DN96">
        <v>0.1563</v>
      </c>
      <c r="DO96">
        <v>0.268</v>
      </c>
      <c r="DP96">
        <v>0.268</v>
      </c>
      <c r="DQ96">
        <v>0.268</v>
      </c>
      <c r="DR96">
        <v>0.2641</v>
      </c>
      <c r="DS96">
        <v>0.2785</v>
      </c>
      <c r="DT96">
        <v>0.2785</v>
      </c>
      <c r="DU96">
        <v>0.4102</v>
      </c>
      <c r="DV96">
        <v>0.4075</v>
      </c>
      <c r="DW96">
        <v>0.3826</v>
      </c>
      <c r="DX96">
        <v>0.3604</v>
      </c>
      <c r="DY96">
        <v>0.3386</v>
      </c>
      <c r="DZ96">
        <v>0.3278</v>
      </c>
      <c r="EA96">
        <v>0.3074</v>
      </c>
      <c r="EB96">
        <v>0.2923</v>
      </c>
      <c r="EC96">
        <v>0.2894</v>
      </c>
      <c r="ED96">
        <v>0.2802</v>
      </c>
      <c r="EE96">
        <v>0.2701</v>
      </c>
      <c r="EF96">
        <v>0.2538</v>
      </c>
      <c r="EG96">
        <v>0.2507</v>
      </c>
      <c r="EH96">
        <v>0.2408</v>
      </c>
      <c r="EI96">
        <v>3.7321</v>
      </c>
      <c r="EK96">
        <v>5.875</v>
      </c>
      <c r="EL96">
        <v>5.8935</v>
      </c>
      <c r="EM96">
        <v>9.2883</v>
      </c>
      <c r="EN96">
        <v>8.2291</v>
      </c>
      <c r="EO96">
        <v>8.0503</v>
      </c>
      <c r="EP96">
        <v>9.4682</v>
      </c>
      <c r="EQ96">
        <v>7.5884</v>
      </c>
    </row>
    <row r="97" spans="1:147" ht="12.75">
      <c r="A97">
        <v>99</v>
      </c>
      <c r="B97">
        <v>0.2774</v>
      </c>
      <c r="C97">
        <v>0.2774</v>
      </c>
      <c r="D97">
        <v>0.2774</v>
      </c>
      <c r="E97">
        <v>0.2919</v>
      </c>
      <c r="F97">
        <v>0.2691</v>
      </c>
      <c r="G97">
        <v>0.2631</v>
      </c>
      <c r="H97">
        <v>0.2571</v>
      </c>
      <c r="I97">
        <v>0.2571</v>
      </c>
      <c r="J97">
        <v>0.2571</v>
      </c>
      <c r="K97">
        <v>0.257</v>
      </c>
      <c r="L97">
        <v>0.257</v>
      </c>
      <c r="M97">
        <v>0.2569</v>
      </c>
      <c r="N97">
        <v>0.2142</v>
      </c>
      <c r="O97">
        <v>0.2142</v>
      </c>
      <c r="P97">
        <v>0.2142</v>
      </c>
      <c r="Q97">
        <v>0.2142</v>
      </c>
      <c r="R97">
        <v>0.2142</v>
      </c>
      <c r="S97">
        <v>0.2142</v>
      </c>
      <c r="T97">
        <v>0.2142</v>
      </c>
      <c r="U97">
        <v>0.2142</v>
      </c>
      <c r="V97">
        <v>0.2142</v>
      </c>
      <c r="W97">
        <v>0.2142</v>
      </c>
      <c r="X97">
        <v>0.2142</v>
      </c>
      <c r="Y97">
        <v>0.2142</v>
      </c>
      <c r="Z97">
        <v>0.2142</v>
      </c>
      <c r="AA97">
        <v>0.2142</v>
      </c>
      <c r="AB97">
        <v>0.2142</v>
      </c>
      <c r="AC97">
        <v>0.2142</v>
      </c>
      <c r="AD97">
        <v>0.2142</v>
      </c>
      <c r="AE97">
        <v>0.2142</v>
      </c>
      <c r="AF97">
        <v>0.2144</v>
      </c>
      <c r="AG97">
        <v>0.2153</v>
      </c>
      <c r="AH97">
        <v>0.2157</v>
      </c>
      <c r="AI97">
        <v>0.2168</v>
      </c>
      <c r="AJ97">
        <v>0.2169</v>
      </c>
      <c r="AK97">
        <v>0.2175</v>
      </c>
      <c r="AL97">
        <v>0.2181</v>
      </c>
      <c r="AM97">
        <v>0.2185</v>
      </c>
      <c r="AN97">
        <v>0.2185</v>
      </c>
      <c r="AO97">
        <v>0.2185</v>
      </c>
      <c r="AP97">
        <v>0.2185</v>
      </c>
      <c r="AQ97">
        <v>0.2185</v>
      </c>
      <c r="AR97">
        <v>0.2185</v>
      </c>
      <c r="AS97">
        <v>0.2185</v>
      </c>
      <c r="AT97">
        <v>0.2538</v>
      </c>
      <c r="AU97">
        <v>0.2538</v>
      </c>
      <c r="AV97">
        <v>0.2538</v>
      </c>
      <c r="AW97">
        <v>0.3539</v>
      </c>
      <c r="AX97">
        <v>0.2645</v>
      </c>
      <c r="AY97">
        <v>0.3926</v>
      </c>
      <c r="AZ97">
        <v>0.4315</v>
      </c>
      <c r="BA97">
        <v>0.4312</v>
      </c>
      <c r="BB97">
        <v>0.4278</v>
      </c>
      <c r="BC97">
        <v>0.4232</v>
      </c>
      <c r="BD97">
        <v>0.4165</v>
      </c>
      <c r="BE97">
        <v>0.4124</v>
      </c>
      <c r="BF97">
        <v>0.4028</v>
      </c>
      <c r="BG97">
        <v>0.3943</v>
      </c>
      <c r="BH97">
        <v>0.3926</v>
      </c>
      <c r="BI97">
        <v>0.387</v>
      </c>
      <c r="BJ97">
        <v>0.3809</v>
      </c>
      <c r="BK97">
        <v>0.3717</v>
      </c>
      <c r="BL97">
        <v>0.3703</v>
      </c>
      <c r="BM97">
        <v>0.3666</v>
      </c>
      <c r="BN97">
        <v>3.293</v>
      </c>
      <c r="BO97">
        <v>5.5818</v>
      </c>
      <c r="BP97">
        <v>9.0587</v>
      </c>
      <c r="BQ97">
        <v>8.7095</v>
      </c>
      <c r="BR97">
        <v>8.7387</v>
      </c>
      <c r="BS97">
        <v>5.9494</v>
      </c>
      <c r="BT97">
        <v>5.5967</v>
      </c>
      <c r="BU97">
        <v>10.6465</v>
      </c>
      <c r="BV97">
        <v>3.8803</v>
      </c>
      <c r="BW97">
        <v>0.2748</v>
      </c>
      <c r="BX97">
        <v>0.2748</v>
      </c>
      <c r="BY97">
        <v>0.2748</v>
      </c>
      <c r="BZ97">
        <v>0.2633</v>
      </c>
      <c r="CA97">
        <v>0.2561</v>
      </c>
      <c r="CB97">
        <v>0.2565</v>
      </c>
      <c r="CC97">
        <v>0.2568</v>
      </c>
      <c r="CD97">
        <v>0.2561</v>
      </c>
      <c r="CE97">
        <v>0.2555</v>
      </c>
      <c r="CF97">
        <v>0.2541</v>
      </c>
      <c r="CG97">
        <v>0.2102</v>
      </c>
      <c r="CH97">
        <v>0.1004</v>
      </c>
      <c r="CI97">
        <v>0.1016</v>
      </c>
      <c r="CJ97">
        <v>0.1019</v>
      </c>
      <c r="CK97">
        <v>0.1006</v>
      </c>
      <c r="CL97">
        <v>0.1023</v>
      </c>
      <c r="CM97">
        <v>0.1041</v>
      </c>
      <c r="CN97">
        <v>0.1029</v>
      </c>
      <c r="CO97">
        <v>0.1018</v>
      </c>
      <c r="CP97">
        <v>0.1103</v>
      </c>
      <c r="CQ97">
        <v>0.1154</v>
      </c>
      <c r="CR97">
        <v>0.1233</v>
      </c>
      <c r="CS97">
        <v>0.1234</v>
      </c>
      <c r="CT97">
        <v>0.133</v>
      </c>
      <c r="CU97">
        <v>0.1006</v>
      </c>
      <c r="CV97">
        <v>0.1006</v>
      </c>
      <c r="CW97">
        <v>0.1006</v>
      </c>
      <c r="CX97">
        <v>0.1006</v>
      </c>
      <c r="CY97">
        <v>0.1006</v>
      </c>
      <c r="CZ97">
        <v>0.1006</v>
      </c>
      <c r="DA97">
        <v>0.1006</v>
      </c>
      <c r="DB97">
        <v>0.1006</v>
      </c>
      <c r="DC97">
        <v>0.1006</v>
      </c>
      <c r="DD97">
        <v>0.093</v>
      </c>
      <c r="DE97">
        <v>0.1016</v>
      </c>
      <c r="DF97">
        <v>0.118</v>
      </c>
      <c r="DG97">
        <v>0.1236</v>
      </c>
      <c r="DH97">
        <v>0.1368</v>
      </c>
      <c r="DI97">
        <v>0.1368</v>
      </c>
      <c r="DJ97">
        <v>0.1368</v>
      </c>
      <c r="DK97">
        <v>0.1368</v>
      </c>
      <c r="DL97">
        <v>0.1368</v>
      </c>
      <c r="DM97">
        <v>0.1368</v>
      </c>
      <c r="DN97">
        <v>0.1368</v>
      </c>
      <c r="DO97">
        <v>0.2541</v>
      </c>
      <c r="DP97">
        <v>0.2541</v>
      </c>
      <c r="DQ97">
        <v>0.2541</v>
      </c>
      <c r="DR97">
        <v>0.2529</v>
      </c>
      <c r="DS97">
        <v>0.2588</v>
      </c>
      <c r="DT97">
        <v>0.2588</v>
      </c>
      <c r="DU97">
        <v>0.3972</v>
      </c>
      <c r="DV97">
        <v>0.3945</v>
      </c>
      <c r="DW97">
        <v>0.369</v>
      </c>
      <c r="DX97">
        <v>0.3464</v>
      </c>
      <c r="DY97">
        <v>0.3242</v>
      </c>
      <c r="DZ97">
        <v>0.3132</v>
      </c>
      <c r="EA97">
        <v>0.2924</v>
      </c>
      <c r="EB97">
        <v>0.2771</v>
      </c>
      <c r="EC97">
        <v>0.2741</v>
      </c>
      <c r="ED97">
        <v>0.2648</v>
      </c>
      <c r="EE97">
        <v>0.2546</v>
      </c>
      <c r="EF97">
        <v>0.238</v>
      </c>
      <c r="EG97">
        <v>0.2349</v>
      </c>
      <c r="EH97">
        <v>0.2248</v>
      </c>
      <c r="EI97">
        <v>3.9434</v>
      </c>
      <c r="EK97">
        <v>6.5965</v>
      </c>
      <c r="EL97">
        <v>6.6239</v>
      </c>
      <c r="EM97">
        <v>10.7242</v>
      </c>
      <c r="EN97">
        <v>9.1619</v>
      </c>
      <c r="EO97">
        <v>9.253</v>
      </c>
      <c r="EP97">
        <v>10.7038</v>
      </c>
      <c r="EQ97">
        <v>8.7085</v>
      </c>
    </row>
    <row r="98" spans="1:147" ht="12.75">
      <c r="A98">
        <v>100</v>
      </c>
      <c r="B98">
        <v>0.2417</v>
      </c>
      <c r="C98">
        <v>0.2417</v>
      </c>
      <c r="D98">
        <v>0.2417</v>
      </c>
      <c r="E98">
        <v>0.2417</v>
      </c>
      <c r="F98">
        <v>0.2417</v>
      </c>
      <c r="G98">
        <v>0.2417</v>
      </c>
      <c r="H98">
        <v>0.2417</v>
      </c>
      <c r="I98">
        <v>0.2417</v>
      </c>
      <c r="J98">
        <v>0.2417</v>
      </c>
      <c r="K98">
        <v>0.2417</v>
      </c>
      <c r="L98">
        <v>0.2417</v>
      </c>
      <c r="M98">
        <v>0.2417</v>
      </c>
      <c r="N98">
        <v>0.1868</v>
      </c>
      <c r="O98">
        <v>0.1868</v>
      </c>
      <c r="P98">
        <v>0.1868</v>
      </c>
      <c r="Q98">
        <v>0.1868</v>
      </c>
      <c r="R98">
        <v>0.1868</v>
      </c>
      <c r="S98">
        <v>0.1868</v>
      </c>
      <c r="T98">
        <v>0.1868</v>
      </c>
      <c r="U98">
        <v>0.1868</v>
      </c>
      <c r="V98">
        <v>0.1868</v>
      </c>
      <c r="W98">
        <v>0.1868</v>
      </c>
      <c r="X98">
        <v>0.1868</v>
      </c>
      <c r="Y98">
        <v>0.1868</v>
      </c>
      <c r="Z98">
        <v>0.1868</v>
      </c>
      <c r="AA98">
        <v>0.1868</v>
      </c>
      <c r="AB98">
        <v>0.1868</v>
      </c>
      <c r="AC98">
        <v>0.1868</v>
      </c>
      <c r="AD98">
        <v>0.1868</v>
      </c>
      <c r="AE98">
        <v>0.1868</v>
      </c>
      <c r="AF98">
        <v>0.1868</v>
      </c>
      <c r="AG98">
        <v>0.1875</v>
      </c>
      <c r="AH98">
        <v>0.1878</v>
      </c>
      <c r="AI98">
        <v>0.1886</v>
      </c>
      <c r="AJ98">
        <v>0.1887</v>
      </c>
      <c r="AK98">
        <v>0.1892</v>
      </c>
      <c r="AL98">
        <v>0.1898</v>
      </c>
      <c r="AM98">
        <v>0.1902</v>
      </c>
      <c r="AN98">
        <v>0.1902</v>
      </c>
      <c r="AO98">
        <v>0.1902</v>
      </c>
      <c r="AP98">
        <v>0.1902</v>
      </c>
      <c r="AQ98">
        <v>0.1902</v>
      </c>
      <c r="AR98">
        <v>0.1902</v>
      </c>
      <c r="AS98">
        <v>0.1902</v>
      </c>
      <c r="AT98">
        <v>0.2417</v>
      </c>
      <c r="AU98">
        <v>0.2417</v>
      </c>
      <c r="AV98">
        <v>0.2417</v>
      </c>
      <c r="AW98">
        <v>0.3228</v>
      </c>
      <c r="AX98">
        <v>0.2417</v>
      </c>
      <c r="AY98">
        <v>0.3765</v>
      </c>
      <c r="AZ98">
        <v>0.4206</v>
      </c>
      <c r="BA98">
        <v>0.4203</v>
      </c>
      <c r="BB98">
        <v>0.4167</v>
      </c>
      <c r="BC98">
        <v>0.4117</v>
      </c>
      <c r="BD98">
        <v>0.4045</v>
      </c>
      <c r="BE98">
        <v>0.4</v>
      </c>
      <c r="BF98">
        <v>0.3895</v>
      </c>
      <c r="BG98">
        <v>0.3802</v>
      </c>
      <c r="BH98">
        <v>0.3783</v>
      </c>
      <c r="BI98">
        <v>0.3721</v>
      </c>
      <c r="BJ98">
        <v>0.3652</v>
      </c>
      <c r="BK98">
        <v>0.3545</v>
      </c>
      <c r="BL98">
        <v>0.3528</v>
      </c>
      <c r="BM98">
        <v>0.3481</v>
      </c>
      <c r="BN98">
        <v>3.5</v>
      </c>
      <c r="BO98">
        <v>6.14</v>
      </c>
      <c r="BP98">
        <v>11.9333</v>
      </c>
      <c r="BQ98">
        <v>12.1933</v>
      </c>
      <c r="BR98">
        <v>10.3117</v>
      </c>
      <c r="BS98">
        <v>6.7847</v>
      </c>
      <c r="BT98">
        <v>6.2333</v>
      </c>
      <c r="BU98">
        <v>13.6357</v>
      </c>
      <c r="BV98">
        <v>4.2049</v>
      </c>
      <c r="BW98">
        <v>0.2417</v>
      </c>
      <c r="BX98">
        <v>0.2417</v>
      </c>
      <c r="BY98">
        <v>0.2417</v>
      </c>
      <c r="BZ98">
        <v>0.2417</v>
      </c>
      <c r="CA98">
        <v>0.2417</v>
      </c>
      <c r="CB98">
        <v>0.2417</v>
      </c>
      <c r="CC98">
        <v>0.2417</v>
      </c>
      <c r="CD98">
        <v>0.2417</v>
      </c>
      <c r="CE98">
        <v>0.2417</v>
      </c>
      <c r="CF98">
        <v>0.2417</v>
      </c>
      <c r="CG98">
        <v>0.1916</v>
      </c>
      <c r="CH98">
        <v>0.0663</v>
      </c>
      <c r="CI98">
        <v>0.0677</v>
      </c>
      <c r="CJ98">
        <v>0.0684</v>
      </c>
      <c r="CK98">
        <v>0.0674</v>
      </c>
      <c r="CL98">
        <v>0.0694</v>
      </c>
      <c r="CM98">
        <v>0.0716</v>
      </c>
      <c r="CN98">
        <v>0.0704</v>
      </c>
      <c r="CO98">
        <v>0.0692</v>
      </c>
      <c r="CP98">
        <v>0.0782</v>
      </c>
      <c r="CQ98">
        <v>0.0836</v>
      </c>
      <c r="CR98">
        <v>0.0918</v>
      </c>
      <c r="CS98">
        <v>0.0919</v>
      </c>
      <c r="CT98">
        <v>0.102</v>
      </c>
      <c r="CU98">
        <v>0.0651</v>
      </c>
      <c r="CV98">
        <v>0.0651</v>
      </c>
      <c r="CW98">
        <v>0.0651</v>
      </c>
      <c r="CX98">
        <v>0.0651</v>
      </c>
      <c r="CY98">
        <v>0.0651</v>
      </c>
      <c r="CZ98">
        <v>0.0651</v>
      </c>
      <c r="DA98">
        <v>0.0651</v>
      </c>
      <c r="DB98">
        <v>0.0651</v>
      </c>
      <c r="DC98">
        <v>0.0651</v>
      </c>
      <c r="DD98">
        <v>0.0625</v>
      </c>
      <c r="DE98">
        <v>0.0729</v>
      </c>
      <c r="DF98">
        <v>0.0929</v>
      </c>
      <c r="DG98">
        <v>0.1006</v>
      </c>
      <c r="DH98">
        <v>0.1169</v>
      </c>
      <c r="DI98">
        <v>0.1169</v>
      </c>
      <c r="DJ98">
        <v>0.1169</v>
      </c>
      <c r="DK98">
        <v>0.1169</v>
      </c>
      <c r="DL98">
        <v>0.1169</v>
      </c>
      <c r="DM98">
        <v>0.1169</v>
      </c>
      <c r="DN98">
        <v>0.1169</v>
      </c>
      <c r="DO98">
        <v>0.2417</v>
      </c>
      <c r="DP98">
        <v>0.2417</v>
      </c>
      <c r="DQ98">
        <v>0.2417</v>
      </c>
      <c r="DR98">
        <v>0.2417</v>
      </c>
      <c r="DS98">
        <v>0.2417</v>
      </c>
      <c r="DT98">
        <v>0.2417</v>
      </c>
      <c r="DU98">
        <v>0.3841</v>
      </c>
      <c r="DV98">
        <v>0.3814</v>
      </c>
      <c r="DW98">
        <v>0.3554</v>
      </c>
      <c r="DX98">
        <v>0.3323</v>
      </c>
      <c r="DY98">
        <v>0.3097</v>
      </c>
      <c r="DZ98">
        <v>0.2985</v>
      </c>
      <c r="EA98">
        <v>0.2773</v>
      </c>
      <c r="EB98">
        <v>0.2617</v>
      </c>
      <c r="EC98">
        <v>0.2588</v>
      </c>
      <c r="ED98">
        <v>0.2493</v>
      </c>
      <c r="EE98">
        <v>0.2389</v>
      </c>
      <c r="EF98">
        <v>0.2221</v>
      </c>
      <c r="EG98">
        <v>0.2189</v>
      </c>
      <c r="EH98">
        <v>0.2087</v>
      </c>
      <c r="EI98">
        <v>4.18</v>
      </c>
      <c r="EK98">
        <v>7.52</v>
      </c>
      <c r="EL98">
        <v>7.561</v>
      </c>
      <c r="EM98">
        <v>12.6783</v>
      </c>
      <c r="EN98">
        <v>10.3385</v>
      </c>
      <c r="EO98">
        <v>10.88</v>
      </c>
      <c r="EP98">
        <v>12.3333</v>
      </c>
      <c r="EQ98">
        <v>10.2609</v>
      </c>
    </row>
    <row r="100" spans="1:138" ht="12.75">
      <c r="A100">
        <v>5</v>
      </c>
      <c r="B100">
        <v>10.66</v>
      </c>
      <c r="C100">
        <v>11.36</v>
      </c>
      <c r="D100">
        <v>12.07</v>
      </c>
      <c r="E100">
        <v>18.32</v>
      </c>
      <c r="F100">
        <v>37.38</v>
      </c>
      <c r="G100">
        <v>57.14</v>
      </c>
      <c r="H100">
        <v>81</v>
      </c>
      <c r="I100">
        <v>107.04</v>
      </c>
      <c r="J100">
        <v>132.56</v>
      </c>
      <c r="K100">
        <v>182.02</v>
      </c>
      <c r="L100">
        <v>232.08</v>
      </c>
      <c r="M100">
        <v>315.66</v>
      </c>
      <c r="N100">
        <v>341.1</v>
      </c>
      <c r="O100">
        <v>433.96</v>
      </c>
      <c r="P100">
        <v>674.23</v>
      </c>
      <c r="Q100">
        <v>727.24</v>
      </c>
      <c r="R100">
        <v>916.33</v>
      </c>
      <c r="S100">
        <v>1118.6</v>
      </c>
      <c r="T100">
        <v>1159.98</v>
      </c>
      <c r="U100">
        <v>1408.21</v>
      </c>
      <c r="V100">
        <v>1517.01</v>
      </c>
      <c r="W100">
        <v>1910.82</v>
      </c>
      <c r="X100">
        <v>1923.08</v>
      </c>
      <c r="Y100">
        <v>2421.08</v>
      </c>
      <c r="Z100">
        <v>1186</v>
      </c>
      <c r="AA100">
        <v>1440</v>
      </c>
      <c r="AB100">
        <v>1549</v>
      </c>
      <c r="AC100">
        <v>1949</v>
      </c>
      <c r="AD100">
        <v>1961</v>
      </c>
      <c r="AE100">
        <v>2469</v>
      </c>
      <c r="AF100">
        <v>2990</v>
      </c>
      <c r="AG100">
        <v>3793</v>
      </c>
      <c r="AH100">
        <v>4100</v>
      </c>
      <c r="AI100">
        <v>5247</v>
      </c>
      <c r="AJ100">
        <v>5579</v>
      </c>
      <c r="AK100">
        <v>6771</v>
      </c>
      <c r="AL100">
        <v>8296</v>
      </c>
      <c r="AM100">
        <v>12067</v>
      </c>
      <c r="AN100">
        <v>14619</v>
      </c>
      <c r="AO100">
        <v>25890</v>
      </c>
      <c r="AP100">
        <v>34391</v>
      </c>
      <c r="AQ100">
        <v>58445</v>
      </c>
      <c r="AR100">
        <v>64160</v>
      </c>
      <c r="AS100">
        <v>85010</v>
      </c>
      <c r="AZ100">
        <v>475.68</v>
      </c>
      <c r="BA100">
        <v>511.65</v>
      </c>
      <c r="BB100">
        <v>972.01</v>
      </c>
      <c r="BC100">
        <v>1658.85</v>
      </c>
      <c r="BD100">
        <v>2718.6</v>
      </c>
      <c r="BE100">
        <v>3434.42</v>
      </c>
      <c r="BF100">
        <v>5271</v>
      </c>
      <c r="BG100">
        <v>7144</v>
      </c>
      <c r="BH100">
        <v>7572</v>
      </c>
      <c r="BI100">
        <v>9130</v>
      </c>
      <c r="BJ100">
        <v>11182</v>
      </c>
      <c r="BK100">
        <v>15453</v>
      </c>
      <c r="BL100">
        <v>16402</v>
      </c>
      <c r="BM100">
        <v>19903</v>
      </c>
      <c r="BW100">
        <v>11.65</v>
      </c>
      <c r="BX100">
        <v>12.45</v>
      </c>
      <c r="BY100">
        <v>13.22</v>
      </c>
      <c r="BZ100">
        <v>19.67</v>
      </c>
      <c r="CA100">
        <v>42.63</v>
      </c>
      <c r="CB100">
        <v>67.18</v>
      </c>
      <c r="CC100">
        <v>98.78</v>
      </c>
      <c r="CD100">
        <v>124.63</v>
      </c>
      <c r="CE100">
        <v>148.04</v>
      </c>
      <c r="CF100">
        <v>189.15</v>
      </c>
      <c r="CG100">
        <v>237.94</v>
      </c>
      <c r="CH100">
        <v>320.65</v>
      </c>
      <c r="CI100">
        <v>347.03</v>
      </c>
      <c r="CJ100">
        <v>443.45</v>
      </c>
      <c r="CK100">
        <v>691.61</v>
      </c>
      <c r="CL100">
        <v>746.9</v>
      </c>
      <c r="CM100">
        <v>942.07</v>
      </c>
      <c r="CN100">
        <v>1148.97</v>
      </c>
      <c r="CO100">
        <v>1192.66</v>
      </c>
      <c r="CP100">
        <v>1449.66</v>
      </c>
      <c r="CQ100">
        <v>1561.38</v>
      </c>
      <c r="CR100">
        <v>1965.52</v>
      </c>
      <c r="CS100">
        <v>1979.31</v>
      </c>
      <c r="CT100">
        <v>2484.26</v>
      </c>
      <c r="CU100">
        <v>1225</v>
      </c>
      <c r="CV100">
        <v>1480</v>
      </c>
      <c r="CW100">
        <v>1592</v>
      </c>
      <c r="CX100">
        <v>1993</v>
      </c>
      <c r="CY100">
        <v>2003</v>
      </c>
      <c r="CZ100">
        <v>2515</v>
      </c>
      <c r="DA100">
        <v>3064</v>
      </c>
      <c r="DB100">
        <v>3974</v>
      </c>
      <c r="DC100">
        <v>4359</v>
      </c>
      <c r="DD100">
        <v>5637</v>
      </c>
      <c r="DE100">
        <v>6019</v>
      </c>
      <c r="DF100">
        <v>7334</v>
      </c>
      <c r="DG100">
        <v>9059</v>
      </c>
      <c r="DH100">
        <v>13211</v>
      </c>
      <c r="DI100">
        <v>15967</v>
      </c>
      <c r="DJ100">
        <v>28878</v>
      </c>
      <c r="DK100">
        <v>38359</v>
      </c>
      <c r="DL100">
        <v>64553</v>
      </c>
      <c r="DM100">
        <v>70732</v>
      </c>
      <c r="DN100">
        <v>93659</v>
      </c>
      <c r="DU100">
        <v>466.76</v>
      </c>
      <c r="DV100">
        <v>501.39</v>
      </c>
      <c r="DW100">
        <v>962.6</v>
      </c>
      <c r="DX100">
        <v>1644.04</v>
      </c>
      <c r="DY100">
        <v>2692.52</v>
      </c>
      <c r="DZ100">
        <v>3403.05</v>
      </c>
      <c r="EA100">
        <v>5209</v>
      </c>
      <c r="EB100">
        <v>7048</v>
      </c>
      <c r="EC100">
        <v>7494</v>
      </c>
      <c r="ED100">
        <v>9109</v>
      </c>
      <c r="EE100">
        <v>11244</v>
      </c>
      <c r="EF100">
        <v>15698</v>
      </c>
      <c r="EG100">
        <v>16706</v>
      </c>
      <c r="EH100">
        <v>20368</v>
      </c>
    </row>
    <row r="101" spans="1:138" ht="12.75">
      <c r="A101">
        <v>6</v>
      </c>
      <c r="B101">
        <v>8.73</v>
      </c>
      <c r="C101">
        <v>9.33</v>
      </c>
      <c r="D101">
        <v>9.92</v>
      </c>
      <c r="E101">
        <v>15.2</v>
      </c>
      <c r="F101">
        <v>31.52</v>
      </c>
      <c r="G101">
        <v>48.88</v>
      </c>
      <c r="H101">
        <v>70.26</v>
      </c>
      <c r="I101">
        <v>93.62</v>
      </c>
      <c r="J101">
        <v>116.88</v>
      </c>
      <c r="K101">
        <v>163.11</v>
      </c>
      <c r="L101">
        <v>209.94</v>
      </c>
      <c r="M101">
        <v>298.59</v>
      </c>
      <c r="N101">
        <v>322.66</v>
      </c>
      <c r="O101">
        <v>410.49</v>
      </c>
      <c r="P101">
        <v>637.77</v>
      </c>
      <c r="Q101">
        <v>687.93</v>
      </c>
      <c r="R101">
        <v>866.79</v>
      </c>
      <c r="S101">
        <v>1058.12</v>
      </c>
      <c r="T101">
        <v>1097.26</v>
      </c>
      <c r="U101">
        <v>1332.08</v>
      </c>
      <c r="V101">
        <v>1434.99</v>
      </c>
      <c r="W101">
        <v>1807.51</v>
      </c>
      <c r="X101">
        <v>1819.1</v>
      </c>
      <c r="Y101">
        <v>2290.19</v>
      </c>
      <c r="Z101">
        <v>1122</v>
      </c>
      <c r="AA101">
        <v>1363</v>
      </c>
      <c r="AB101">
        <v>1465</v>
      </c>
      <c r="AC101">
        <v>1844</v>
      </c>
      <c r="AD101">
        <v>1855</v>
      </c>
      <c r="AE101">
        <v>2335</v>
      </c>
      <c r="AF101">
        <v>2828</v>
      </c>
      <c r="AG101">
        <v>3587</v>
      </c>
      <c r="AH101">
        <v>3876</v>
      </c>
      <c r="AI101">
        <v>4952</v>
      </c>
      <c r="AJ101">
        <v>5262</v>
      </c>
      <c r="AK101">
        <v>6378</v>
      </c>
      <c r="AL101">
        <v>7807</v>
      </c>
      <c r="AM101">
        <v>11349</v>
      </c>
      <c r="AN101">
        <v>13749</v>
      </c>
      <c r="AO101">
        <v>24349</v>
      </c>
      <c r="AP101">
        <v>32344</v>
      </c>
      <c r="AQ101">
        <v>54967</v>
      </c>
      <c r="AR101">
        <v>60342</v>
      </c>
      <c r="AS101">
        <v>79952</v>
      </c>
      <c r="AZ101">
        <v>449.85</v>
      </c>
      <c r="BA101">
        <v>483.87</v>
      </c>
      <c r="BB101">
        <v>919.23</v>
      </c>
      <c r="BC101">
        <v>1568.77</v>
      </c>
      <c r="BD101">
        <v>2570.97</v>
      </c>
      <c r="BE101">
        <v>3247.93</v>
      </c>
      <c r="BF101">
        <v>4985</v>
      </c>
      <c r="BG101">
        <v>6756</v>
      </c>
      <c r="BH101">
        <v>7161</v>
      </c>
      <c r="BI101">
        <v>8634</v>
      </c>
      <c r="BJ101">
        <v>10575</v>
      </c>
      <c r="BK101">
        <v>14613</v>
      </c>
      <c r="BL101">
        <v>15512</v>
      </c>
      <c r="BM101">
        <v>18822</v>
      </c>
      <c r="BW101">
        <v>9.11</v>
      </c>
      <c r="BX101">
        <v>9.79</v>
      </c>
      <c r="BY101">
        <v>10.45</v>
      </c>
      <c r="BZ101">
        <v>15.78</v>
      </c>
      <c r="CA101">
        <v>33.94</v>
      </c>
      <c r="CB101">
        <v>53.97</v>
      </c>
      <c r="CC101">
        <v>80.15</v>
      </c>
      <c r="CD101">
        <v>104.15</v>
      </c>
      <c r="CE101">
        <v>127.15</v>
      </c>
      <c r="CF101">
        <v>170.47</v>
      </c>
      <c r="CG101">
        <v>218.69</v>
      </c>
      <c r="CH101">
        <v>306.73</v>
      </c>
      <c r="CI101">
        <v>331.97</v>
      </c>
      <c r="CJ101">
        <v>424.2</v>
      </c>
      <c r="CK101">
        <v>661.59</v>
      </c>
      <c r="CL101">
        <v>714.47</v>
      </c>
      <c r="CM101">
        <v>901.17</v>
      </c>
      <c r="CN101">
        <v>1099.09</v>
      </c>
      <c r="CO101">
        <v>1140.89</v>
      </c>
      <c r="CP101">
        <v>1386.73</v>
      </c>
      <c r="CQ101">
        <v>1493.6</v>
      </c>
      <c r="CR101">
        <v>1880.2</v>
      </c>
      <c r="CS101">
        <v>1893.39</v>
      </c>
      <c r="CT101">
        <v>2376.42</v>
      </c>
      <c r="CU101">
        <v>1172</v>
      </c>
      <c r="CV101">
        <v>1416</v>
      </c>
      <c r="CW101">
        <v>1523</v>
      </c>
      <c r="CX101">
        <v>1907</v>
      </c>
      <c r="CY101">
        <v>1916</v>
      </c>
      <c r="CZ101">
        <v>2405</v>
      </c>
      <c r="DA101">
        <v>2927</v>
      </c>
      <c r="DB101">
        <v>3785</v>
      </c>
      <c r="DC101">
        <v>4142</v>
      </c>
      <c r="DD101">
        <v>5336</v>
      </c>
      <c r="DE101">
        <v>5690</v>
      </c>
      <c r="DF101">
        <v>6915</v>
      </c>
      <c r="DG101">
        <v>8518</v>
      </c>
      <c r="DH101">
        <v>12388</v>
      </c>
      <c r="DI101">
        <v>14972</v>
      </c>
      <c r="DJ101">
        <v>27077</v>
      </c>
      <c r="DK101">
        <v>35967</v>
      </c>
      <c r="DL101">
        <v>60528</v>
      </c>
      <c r="DM101">
        <v>66321</v>
      </c>
      <c r="DN101">
        <v>87818</v>
      </c>
      <c r="DU101">
        <v>446.42</v>
      </c>
      <c r="DV101">
        <v>479.53</v>
      </c>
      <c r="DW101">
        <v>920.65</v>
      </c>
      <c r="DX101">
        <v>1572.39</v>
      </c>
      <c r="DY101">
        <v>2575.18</v>
      </c>
      <c r="DZ101">
        <v>3254.74</v>
      </c>
      <c r="EA101">
        <v>4982</v>
      </c>
      <c r="EB101">
        <v>6741</v>
      </c>
      <c r="EC101">
        <v>7168</v>
      </c>
      <c r="ED101">
        <v>8712</v>
      </c>
      <c r="EE101">
        <v>10754</v>
      </c>
      <c r="EF101">
        <v>15014</v>
      </c>
      <c r="EG101">
        <v>15978</v>
      </c>
      <c r="EH101">
        <v>19481</v>
      </c>
    </row>
    <row r="102" spans="1:138" ht="12.75">
      <c r="A102">
        <v>7</v>
      </c>
      <c r="B102">
        <v>7.84</v>
      </c>
      <c r="C102">
        <v>8.38</v>
      </c>
      <c r="D102">
        <v>8.92</v>
      </c>
      <c r="E102">
        <v>13.68</v>
      </c>
      <c r="F102">
        <v>28.36</v>
      </c>
      <c r="G102">
        <v>44.15</v>
      </c>
      <c r="H102">
        <v>63.72</v>
      </c>
      <c r="I102">
        <v>85.18</v>
      </c>
      <c r="J102">
        <v>106.73</v>
      </c>
      <c r="K102">
        <v>149.95</v>
      </c>
      <c r="L102">
        <v>193.82</v>
      </c>
      <c r="M102">
        <v>284.14</v>
      </c>
      <c r="N102">
        <v>307.03</v>
      </c>
      <c r="O102">
        <v>390.62</v>
      </c>
      <c r="P102">
        <v>606.9</v>
      </c>
      <c r="Q102">
        <v>654.62</v>
      </c>
      <c r="R102">
        <v>824.83</v>
      </c>
      <c r="S102">
        <v>1006.9</v>
      </c>
      <c r="T102">
        <v>1044.14</v>
      </c>
      <c r="U102">
        <v>1267.59</v>
      </c>
      <c r="V102">
        <v>1365.52</v>
      </c>
      <c r="W102">
        <v>1720</v>
      </c>
      <c r="X102">
        <v>1731.03</v>
      </c>
      <c r="Y102">
        <v>2179.31</v>
      </c>
      <c r="Z102">
        <v>1068</v>
      </c>
      <c r="AA102">
        <v>1297</v>
      </c>
      <c r="AB102">
        <v>1394</v>
      </c>
      <c r="AC102">
        <v>1754</v>
      </c>
      <c r="AD102">
        <v>1766</v>
      </c>
      <c r="AE102">
        <v>2222</v>
      </c>
      <c r="AF102">
        <v>2691</v>
      </c>
      <c r="AG102">
        <v>3412</v>
      </c>
      <c r="AH102">
        <v>3687</v>
      </c>
      <c r="AI102">
        <v>4703</v>
      </c>
      <c r="AJ102">
        <v>4995</v>
      </c>
      <c r="AK102">
        <v>6046</v>
      </c>
      <c r="AL102">
        <v>7395</v>
      </c>
      <c r="AM102">
        <v>10746</v>
      </c>
      <c r="AN102">
        <v>13018</v>
      </c>
      <c r="AO102">
        <v>23054</v>
      </c>
      <c r="AP102">
        <v>30624</v>
      </c>
      <c r="AQ102">
        <v>52043</v>
      </c>
      <c r="AR102">
        <v>57133</v>
      </c>
      <c r="AS102">
        <v>75699</v>
      </c>
      <c r="AZ102">
        <v>427.98</v>
      </c>
      <c r="BA102">
        <v>460.35</v>
      </c>
      <c r="BB102">
        <v>874.54</v>
      </c>
      <c r="BC102">
        <v>1492.51</v>
      </c>
      <c r="BD102">
        <v>2445.98</v>
      </c>
      <c r="BE102">
        <v>3090.03</v>
      </c>
      <c r="BF102">
        <v>4742</v>
      </c>
      <c r="BG102">
        <v>6428</v>
      </c>
      <c r="BH102">
        <v>6813</v>
      </c>
      <c r="BI102">
        <v>8215</v>
      </c>
      <c r="BJ102">
        <v>10061</v>
      </c>
      <c r="BK102">
        <v>13903</v>
      </c>
      <c r="BL102">
        <v>14758</v>
      </c>
      <c r="BM102">
        <v>17907</v>
      </c>
      <c r="BW102">
        <v>8</v>
      </c>
      <c r="BX102">
        <v>8.64</v>
      </c>
      <c r="BY102">
        <v>9.26</v>
      </c>
      <c r="BZ102">
        <v>14.12</v>
      </c>
      <c r="CA102">
        <v>30.15</v>
      </c>
      <c r="CB102">
        <v>47.94</v>
      </c>
      <c r="CC102">
        <v>71.17</v>
      </c>
      <c r="CD102">
        <v>93.54</v>
      </c>
      <c r="CE102">
        <v>115.39</v>
      </c>
      <c r="CF102">
        <v>157.84</v>
      </c>
      <c r="CG102">
        <v>203.9</v>
      </c>
      <c r="CH102">
        <v>294.79</v>
      </c>
      <c r="CI102">
        <v>319.05</v>
      </c>
      <c r="CJ102">
        <v>407.68</v>
      </c>
      <c r="CK102">
        <v>635.84</v>
      </c>
      <c r="CL102">
        <v>686.66</v>
      </c>
      <c r="CM102">
        <v>866.09</v>
      </c>
      <c r="CN102">
        <v>1056.3</v>
      </c>
      <c r="CO102">
        <v>1096.47</v>
      </c>
      <c r="CP102">
        <v>1332.74</v>
      </c>
      <c r="CQ102">
        <v>1435.46</v>
      </c>
      <c r="CR102">
        <v>1807</v>
      </c>
      <c r="CS102">
        <v>1819.68</v>
      </c>
      <c r="CT102">
        <v>2283.91</v>
      </c>
      <c r="CU102">
        <v>1126</v>
      </c>
      <c r="CV102">
        <v>1361</v>
      </c>
      <c r="CW102">
        <v>1463</v>
      </c>
      <c r="CX102">
        <v>1832</v>
      </c>
      <c r="CY102">
        <v>1841</v>
      </c>
      <c r="CZ102">
        <v>2311</v>
      </c>
      <c r="DA102">
        <v>2811</v>
      </c>
      <c r="DB102">
        <v>3623</v>
      </c>
      <c r="DC102">
        <v>3957</v>
      </c>
      <c r="DD102">
        <v>5081</v>
      </c>
      <c r="DE102">
        <v>5412</v>
      </c>
      <c r="DF102">
        <v>6562</v>
      </c>
      <c r="DG102">
        <v>8063</v>
      </c>
      <c r="DH102">
        <v>11697</v>
      </c>
      <c r="DI102">
        <v>14138</v>
      </c>
      <c r="DJ102">
        <v>25569</v>
      </c>
      <c r="DK102">
        <v>33963</v>
      </c>
      <c r="DL102">
        <v>57155</v>
      </c>
      <c r="DM102">
        <v>62626</v>
      </c>
      <c r="DN102">
        <v>82925</v>
      </c>
      <c r="DU102">
        <v>428.97</v>
      </c>
      <c r="DV102">
        <v>460.79</v>
      </c>
      <c r="DW102">
        <v>884.67</v>
      </c>
      <c r="DX102">
        <v>1510.95</v>
      </c>
      <c r="DY102">
        <v>2474.54</v>
      </c>
      <c r="DZ102">
        <v>3127.55</v>
      </c>
      <c r="EA102">
        <v>4787</v>
      </c>
      <c r="EB102">
        <v>6478</v>
      </c>
      <c r="EC102">
        <v>6888</v>
      </c>
      <c r="ED102">
        <v>8372</v>
      </c>
      <c r="EE102">
        <v>10334</v>
      </c>
      <c r="EF102">
        <v>14427</v>
      </c>
      <c r="EG102">
        <v>15354</v>
      </c>
      <c r="EH102">
        <v>18719</v>
      </c>
    </row>
    <row r="103" spans="1:141" ht="12.75">
      <c r="A103">
        <v>8</v>
      </c>
      <c r="B103">
        <v>7.31</v>
      </c>
      <c r="C103">
        <v>7.82</v>
      </c>
      <c r="D103">
        <v>8.32</v>
      </c>
      <c r="E103">
        <v>12.75</v>
      </c>
      <c r="F103">
        <v>26.32</v>
      </c>
      <c r="G103">
        <v>41.01</v>
      </c>
      <c r="H103">
        <v>59.22</v>
      </c>
      <c r="I103">
        <v>79.29</v>
      </c>
      <c r="J103">
        <v>99.48</v>
      </c>
      <c r="K103">
        <v>140.16</v>
      </c>
      <c r="L103">
        <v>181.5</v>
      </c>
      <c r="M103">
        <v>271.8</v>
      </c>
      <c r="N103">
        <v>293.71</v>
      </c>
      <c r="O103">
        <v>373.66</v>
      </c>
      <c r="P103">
        <v>580.55</v>
      </c>
      <c r="Q103">
        <v>626.2</v>
      </c>
      <c r="R103">
        <v>789.02</v>
      </c>
      <c r="S103">
        <v>963.19</v>
      </c>
      <c r="T103">
        <v>998.81</v>
      </c>
      <c r="U103">
        <v>1212.56</v>
      </c>
      <c r="V103">
        <v>1306.24</v>
      </c>
      <c r="W103">
        <v>1645.34</v>
      </c>
      <c r="X103">
        <v>1655.89</v>
      </c>
      <c r="Y103">
        <v>2084.71</v>
      </c>
      <c r="Z103">
        <v>1021</v>
      </c>
      <c r="AA103">
        <v>1240</v>
      </c>
      <c r="AB103">
        <v>1334</v>
      </c>
      <c r="AC103">
        <v>1678</v>
      </c>
      <c r="AD103">
        <v>1689</v>
      </c>
      <c r="AE103">
        <v>2126</v>
      </c>
      <c r="AF103">
        <v>2574</v>
      </c>
      <c r="AG103">
        <v>3263</v>
      </c>
      <c r="AH103">
        <v>3525</v>
      </c>
      <c r="AI103">
        <v>4491</v>
      </c>
      <c r="AJ103">
        <v>4768</v>
      </c>
      <c r="AK103">
        <v>5765</v>
      </c>
      <c r="AL103">
        <v>7046</v>
      </c>
      <c r="AM103">
        <v>10233</v>
      </c>
      <c r="AN103">
        <v>12398</v>
      </c>
      <c r="AO103">
        <v>21955</v>
      </c>
      <c r="AP103">
        <v>29164</v>
      </c>
      <c r="AQ103">
        <v>49563</v>
      </c>
      <c r="AR103">
        <v>54410</v>
      </c>
      <c r="AS103">
        <v>72092</v>
      </c>
      <c r="AZ103">
        <v>409.33</v>
      </c>
      <c r="BA103">
        <v>440.28</v>
      </c>
      <c r="BB103">
        <v>836.43</v>
      </c>
      <c r="BC103">
        <v>1427.46</v>
      </c>
      <c r="BD103">
        <v>2339.38</v>
      </c>
      <c r="BE103">
        <v>2955.36</v>
      </c>
      <c r="BF103">
        <v>4536</v>
      </c>
      <c r="BG103">
        <v>6148</v>
      </c>
      <c r="BH103">
        <v>6516</v>
      </c>
      <c r="BI103">
        <v>7857</v>
      </c>
      <c r="BJ103">
        <v>9622</v>
      </c>
      <c r="BK103">
        <v>13297</v>
      </c>
      <c r="BL103">
        <v>14114</v>
      </c>
      <c r="BM103">
        <v>17127</v>
      </c>
      <c r="BN103">
        <v>1.25</v>
      </c>
      <c r="BP103">
        <v>4.07</v>
      </c>
      <c r="BW103">
        <v>7.37</v>
      </c>
      <c r="BX103">
        <v>7.99</v>
      </c>
      <c r="BY103">
        <v>8.58</v>
      </c>
      <c r="BZ103">
        <v>13.16</v>
      </c>
      <c r="CA103">
        <v>27.93</v>
      </c>
      <c r="CB103">
        <v>44.34</v>
      </c>
      <c r="CC103">
        <v>65.69</v>
      </c>
      <c r="CD103">
        <v>86.78</v>
      </c>
      <c r="CE103">
        <v>107.61</v>
      </c>
      <c r="CF103">
        <v>148.62</v>
      </c>
      <c r="CG103">
        <v>192.18</v>
      </c>
      <c r="CH103">
        <v>284.51</v>
      </c>
      <c r="CI103">
        <v>307.92</v>
      </c>
      <c r="CJ103">
        <v>393.46</v>
      </c>
      <c r="CK103">
        <v>613.66</v>
      </c>
      <c r="CL103">
        <v>662.71</v>
      </c>
      <c r="CM103">
        <v>835.88</v>
      </c>
      <c r="CN103">
        <v>1019.46</v>
      </c>
      <c r="CO103">
        <v>1058.23</v>
      </c>
      <c r="CP103">
        <v>1286.26</v>
      </c>
      <c r="CQ103">
        <v>1385.39</v>
      </c>
      <c r="CR103">
        <v>1743.97</v>
      </c>
      <c r="CS103">
        <v>1756.21</v>
      </c>
      <c r="CT103">
        <v>2204.25</v>
      </c>
      <c r="CU103">
        <v>1087</v>
      </c>
      <c r="CV103">
        <v>1313</v>
      </c>
      <c r="CW103">
        <v>1412</v>
      </c>
      <c r="CX103">
        <v>1768</v>
      </c>
      <c r="CY103">
        <v>1777</v>
      </c>
      <c r="CZ103">
        <v>2230</v>
      </c>
      <c r="DA103">
        <v>2710</v>
      </c>
      <c r="DB103">
        <v>3484</v>
      </c>
      <c r="DC103">
        <v>3798</v>
      </c>
      <c r="DD103">
        <v>4863</v>
      </c>
      <c r="DE103">
        <v>5174</v>
      </c>
      <c r="DF103">
        <v>6261</v>
      </c>
      <c r="DG103">
        <v>7678</v>
      </c>
      <c r="DH103">
        <v>11113</v>
      </c>
      <c r="DI103">
        <v>13432</v>
      </c>
      <c r="DJ103">
        <v>24292</v>
      </c>
      <c r="DK103">
        <v>32268</v>
      </c>
      <c r="DL103">
        <v>54302</v>
      </c>
      <c r="DM103">
        <v>59499</v>
      </c>
      <c r="DN103">
        <v>78785</v>
      </c>
      <c r="DU103">
        <v>413.95</v>
      </c>
      <c r="DV103">
        <v>444.66</v>
      </c>
      <c r="DW103">
        <v>853.7</v>
      </c>
      <c r="DX103">
        <v>1458.05</v>
      </c>
      <c r="DY103">
        <v>2387.91</v>
      </c>
      <c r="DZ103">
        <v>3018.06</v>
      </c>
      <c r="EA103">
        <v>4620</v>
      </c>
      <c r="EB103">
        <v>6251</v>
      </c>
      <c r="EC103">
        <v>6647</v>
      </c>
      <c r="ED103">
        <v>8079</v>
      </c>
      <c r="EE103">
        <v>9972</v>
      </c>
      <c r="EF103">
        <v>13922</v>
      </c>
      <c r="EG103">
        <v>14816</v>
      </c>
      <c r="EH103">
        <v>18064</v>
      </c>
      <c r="EI103">
        <v>1.33</v>
      </c>
      <c r="EK103">
        <v>4.21</v>
      </c>
    </row>
    <row r="104" spans="1:141" ht="12.75">
      <c r="A104">
        <v>9</v>
      </c>
      <c r="B104">
        <v>6.96</v>
      </c>
      <c r="C104">
        <v>7.44</v>
      </c>
      <c r="D104">
        <v>7.92</v>
      </c>
      <c r="E104">
        <v>12.12</v>
      </c>
      <c r="F104">
        <v>24.88</v>
      </c>
      <c r="G104">
        <v>38.73</v>
      </c>
      <c r="H104">
        <v>55.9</v>
      </c>
      <c r="I104">
        <v>74.87</v>
      </c>
      <c r="J104">
        <v>93.98</v>
      </c>
      <c r="K104">
        <v>132.55</v>
      </c>
      <c r="L104">
        <v>171.76</v>
      </c>
      <c r="M104">
        <v>261.22</v>
      </c>
      <c r="N104">
        <v>282.27</v>
      </c>
      <c r="O104">
        <v>359.12</v>
      </c>
      <c r="P104">
        <v>557.95</v>
      </c>
      <c r="Q104">
        <v>601.83</v>
      </c>
      <c r="R104">
        <v>758.31</v>
      </c>
      <c r="S104">
        <v>925.69</v>
      </c>
      <c r="T104">
        <v>959.93</v>
      </c>
      <c r="U104">
        <v>1165.36</v>
      </c>
      <c r="V104">
        <v>1255.39</v>
      </c>
      <c r="W104">
        <v>1581.28</v>
      </c>
      <c r="X104">
        <v>1591.43</v>
      </c>
      <c r="Y104">
        <v>2003.55</v>
      </c>
      <c r="Z104">
        <v>981</v>
      </c>
      <c r="AA104">
        <v>1192</v>
      </c>
      <c r="AB104">
        <v>1282</v>
      </c>
      <c r="AC104">
        <v>1613</v>
      </c>
      <c r="AD104">
        <v>1623</v>
      </c>
      <c r="AE104">
        <v>2043</v>
      </c>
      <c r="AF104">
        <v>2474</v>
      </c>
      <c r="AG104">
        <v>3136</v>
      </c>
      <c r="AH104">
        <v>3387</v>
      </c>
      <c r="AI104">
        <v>4310</v>
      </c>
      <c r="AJ104">
        <v>4573</v>
      </c>
      <c r="AK104">
        <v>5524</v>
      </c>
      <c r="AL104">
        <v>6748</v>
      </c>
      <c r="AM104">
        <v>9796</v>
      </c>
      <c r="AN104">
        <v>11868</v>
      </c>
      <c r="AO104">
        <v>21017</v>
      </c>
      <c r="AP104">
        <v>27918</v>
      </c>
      <c r="AQ104">
        <v>47445</v>
      </c>
      <c r="AR104">
        <v>52085</v>
      </c>
      <c r="AS104">
        <v>69011</v>
      </c>
      <c r="AZ104">
        <v>393.33</v>
      </c>
      <c r="BA104">
        <v>423.08</v>
      </c>
      <c r="BB104">
        <v>803.74</v>
      </c>
      <c r="BC104">
        <v>1371.68</v>
      </c>
      <c r="BD104">
        <v>2247.96</v>
      </c>
      <c r="BE104">
        <v>2839.87</v>
      </c>
      <c r="BF104">
        <v>4358</v>
      </c>
      <c r="BG104">
        <v>5908</v>
      </c>
      <c r="BH104">
        <v>6261</v>
      </c>
      <c r="BI104">
        <v>7550</v>
      </c>
      <c r="BJ104">
        <v>9246</v>
      </c>
      <c r="BK104">
        <v>12777</v>
      </c>
      <c r="BL104">
        <v>13563</v>
      </c>
      <c r="BM104">
        <v>16457</v>
      </c>
      <c r="BN104">
        <v>1.48</v>
      </c>
      <c r="BP104">
        <v>4.82</v>
      </c>
      <c r="BW104">
        <v>6.96</v>
      </c>
      <c r="BX104">
        <v>7.56</v>
      </c>
      <c r="BY104">
        <v>8.13</v>
      </c>
      <c r="BZ104">
        <v>12.53</v>
      </c>
      <c r="CA104">
        <v>26.46</v>
      </c>
      <c r="CB104">
        <v>41.9</v>
      </c>
      <c r="CC104">
        <v>61.93</v>
      </c>
      <c r="CD104">
        <v>82.03</v>
      </c>
      <c r="CE104">
        <v>101.99</v>
      </c>
      <c r="CF104">
        <v>141.58</v>
      </c>
      <c r="CG104">
        <v>182.76</v>
      </c>
      <c r="CH104">
        <v>275.63</v>
      </c>
      <c r="CI104">
        <v>298.32</v>
      </c>
      <c r="CJ104">
        <v>381.2</v>
      </c>
      <c r="CK104">
        <v>594.52</v>
      </c>
      <c r="CL104">
        <v>642.04</v>
      </c>
      <c r="CM104">
        <v>809.82</v>
      </c>
      <c r="CN104">
        <v>987.67</v>
      </c>
      <c r="CO104">
        <v>1025.23</v>
      </c>
      <c r="CP104">
        <v>1246.15</v>
      </c>
      <c r="CQ104">
        <v>1342.19</v>
      </c>
      <c r="CR104">
        <v>1689.59</v>
      </c>
      <c r="CS104">
        <v>1701.45</v>
      </c>
      <c r="CT104">
        <v>2135.51</v>
      </c>
      <c r="CU104">
        <v>1053</v>
      </c>
      <c r="CV104">
        <v>1272</v>
      </c>
      <c r="CW104">
        <v>1368</v>
      </c>
      <c r="CX104">
        <v>1713</v>
      </c>
      <c r="CY104">
        <v>1722</v>
      </c>
      <c r="CZ104">
        <v>2160</v>
      </c>
      <c r="DA104">
        <v>2624</v>
      </c>
      <c r="DB104">
        <v>3364</v>
      </c>
      <c r="DC104">
        <v>3661</v>
      </c>
      <c r="DD104">
        <v>4675</v>
      </c>
      <c r="DE104">
        <v>4970</v>
      </c>
      <c r="DF104">
        <v>6003</v>
      </c>
      <c r="DG104">
        <v>7348</v>
      </c>
      <c r="DH104">
        <v>10615</v>
      </c>
      <c r="DI104">
        <v>12830</v>
      </c>
      <c r="DJ104">
        <v>23204</v>
      </c>
      <c r="DK104">
        <v>30822</v>
      </c>
      <c r="DL104">
        <v>51868</v>
      </c>
      <c r="DM104">
        <v>56833</v>
      </c>
      <c r="DN104">
        <v>75255</v>
      </c>
      <c r="DU104">
        <v>401</v>
      </c>
      <c r="DV104">
        <v>430.75</v>
      </c>
      <c r="DW104">
        <v>826.99</v>
      </c>
      <c r="DX104">
        <v>1412.42</v>
      </c>
      <c r="DY104">
        <v>2313.18</v>
      </c>
      <c r="DZ104">
        <v>2923.61</v>
      </c>
      <c r="EA104">
        <v>4475</v>
      </c>
      <c r="EB104">
        <v>6055</v>
      </c>
      <c r="EC104">
        <v>6439</v>
      </c>
      <c r="ED104">
        <v>7826</v>
      </c>
      <c r="EE104">
        <v>9660</v>
      </c>
      <c r="EF104">
        <v>13486</v>
      </c>
      <c r="EG104">
        <v>14353</v>
      </c>
      <c r="EH104">
        <v>17499</v>
      </c>
      <c r="EI104">
        <v>1.43</v>
      </c>
      <c r="EK104">
        <v>4.58</v>
      </c>
    </row>
    <row r="105" spans="1:141" ht="12.75">
      <c r="A105">
        <v>10</v>
      </c>
      <c r="B105">
        <v>6.7</v>
      </c>
      <c r="C105">
        <v>7.16</v>
      </c>
      <c r="D105">
        <v>7.62</v>
      </c>
      <c r="E105">
        <v>11.65</v>
      </c>
      <c r="F105">
        <v>23.79</v>
      </c>
      <c r="G105">
        <v>37</v>
      </c>
      <c r="H105">
        <v>53.34</v>
      </c>
      <c r="I105">
        <v>71.45</v>
      </c>
      <c r="J105">
        <v>89.68</v>
      </c>
      <c r="K105">
        <v>126.47</v>
      </c>
      <c r="L105">
        <v>163.86</v>
      </c>
      <c r="M105">
        <v>252.11</v>
      </c>
      <c r="N105">
        <v>272.43</v>
      </c>
      <c r="O105">
        <v>346.59</v>
      </c>
      <c r="P105">
        <v>538.49</v>
      </c>
      <c r="Q105">
        <v>580.83</v>
      </c>
      <c r="R105">
        <v>731.86</v>
      </c>
      <c r="S105">
        <v>893.4</v>
      </c>
      <c r="T105">
        <v>926.45</v>
      </c>
      <c r="U105">
        <v>1124.71</v>
      </c>
      <c r="V105">
        <v>1211.6</v>
      </c>
      <c r="W105">
        <v>1526.13</v>
      </c>
      <c r="X105">
        <v>1535.92</v>
      </c>
      <c r="Y105">
        <v>1933.67</v>
      </c>
      <c r="Z105">
        <v>947</v>
      </c>
      <c r="AA105">
        <v>1150</v>
      </c>
      <c r="AB105">
        <v>1237</v>
      </c>
      <c r="AC105">
        <v>1557</v>
      </c>
      <c r="AD105">
        <v>1567</v>
      </c>
      <c r="AE105">
        <v>1972</v>
      </c>
      <c r="AF105">
        <v>2388</v>
      </c>
      <c r="AG105">
        <v>3026</v>
      </c>
      <c r="AH105">
        <v>3267</v>
      </c>
      <c r="AI105">
        <v>4153</v>
      </c>
      <c r="AJ105">
        <v>4406</v>
      </c>
      <c r="AK105">
        <v>5317</v>
      </c>
      <c r="AL105">
        <v>6492</v>
      </c>
      <c r="AM105">
        <v>9421</v>
      </c>
      <c r="AN105">
        <v>11413</v>
      </c>
      <c r="AO105">
        <v>20211</v>
      </c>
      <c r="AP105">
        <v>26848</v>
      </c>
      <c r="AQ105">
        <v>45626</v>
      </c>
      <c r="AR105">
        <v>50088</v>
      </c>
      <c r="AS105">
        <v>66365</v>
      </c>
      <c r="AZ105">
        <v>379.56</v>
      </c>
      <c r="BA105">
        <v>408.27</v>
      </c>
      <c r="BB105">
        <v>775.6</v>
      </c>
      <c r="BC105">
        <v>1323.66</v>
      </c>
      <c r="BD105">
        <v>2169.27</v>
      </c>
      <c r="BE105">
        <v>2740.45</v>
      </c>
      <c r="BF105">
        <v>4206</v>
      </c>
      <c r="BG105">
        <v>5701</v>
      </c>
      <c r="BH105">
        <v>6042</v>
      </c>
      <c r="BI105">
        <v>7285</v>
      </c>
      <c r="BJ105">
        <v>8923</v>
      </c>
      <c r="BK105">
        <v>12330</v>
      </c>
      <c r="BL105">
        <v>13088</v>
      </c>
      <c r="BM105">
        <v>15881</v>
      </c>
      <c r="BN105">
        <v>1.67</v>
      </c>
      <c r="BP105">
        <v>5.48</v>
      </c>
      <c r="BW105">
        <v>6.68</v>
      </c>
      <c r="BX105">
        <v>7.26</v>
      </c>
      <c r="BY105">
        <v>7.82</v>
      </c>
      <c r="BZ105">
        <v>12.09</v>
      </c>
      <c r="CA105">
        <v>25.39</v>
      </c>
      <c r="CB105">
        <v>40.12</v>
      </c>
      <c r="CC105">
        <v>59.15</v>
      </c>
      <c r="CD105">
        <v>78.48</v>
      </c>
      <c r="CE105">
        <v>97.72</v>
      </c>
      <c r="CF105">
        <v>136.04</v>
      </c>
      <c r="CG105">
        <v>175.09</v>
      </c>
      <c r="CH105">
        <v>267.98</v>
      </c>
      <c r="CI105">
        <v>290.03</v>
      </c>
      <c r="CJ105">
        <v>370.61</v>
      </c>
      <c r="CK105">
        <v>578.01</v>
      </c>
      <c r="CL105">
        <v>624.21</v>
      </c>
      <c r="CM105">
        <v>787.32</v>
      </c>
      <c r="CN105">
        <v>960.23</v>
      </c>
      <c r="CO105">
        <v>996.75</v>
      </c>
      <c r="CP105">
        <v>1211.53</v>
      </c>
      <c r="CQ105">
        <v>1304.9</v>
      </c>
      <c r="CR105">
        <v>1642.65</v>
      </c>
      <c r="CS105">
        <v>1654.18</v>
      </c>
      <c r="CT105">
        <v>2076.18</v>
      </c>
      <c r="CU105">
        <v>1024</v>
      </c>
      <c r="CV105">
        <v>1237</v>
      </c>
      <c r="CW105">
        <v>1330</v>
      </c>
      <c r="CX105">
        <v>1666</v>
      </c>
      <c r="CY105">
        <v>1674</v>
      </c>
      <c r="CZ105">
        <v>2100</v>
      </c>
      <c r="DA105">
        <v>2549</v>
      </c>
      <c r="DB105">
        <v>3261</v>
      </c>
      <c r="DC105">
        <v>3543</v>
      </c>
      <c r="DD105">
        <v>4514</v>
      </c>
      <c r="DE105">
        <v>4795</v>
      </c>
      <c r="DF105">
        <v>5782</v>
      </c>
      <c r="DG105">
        <v>7064</v>
      </c>
      <c r="DH105">
        <v>10188</v>
      </c>
      <c r="DI105">
        <v>12313</v>
      </c>
      <c r="DJ105">
        <v>22270</v>
      </c>
      <c r="DK105">
        <v>29581</v>
      </c>
      <c r="DL105">
        <v>49781</v>
      </c>
      <c r="DM105">
        <v>54545</v>
      </c>
      <c r="DN105">
        <v>72226</v>
      </c>
      <c r="DU105">
        <v>389.82</v>
      </c>
      <c r="DV105">
        <v>418.74</v>
      </c>
      <c r="DW105">
        <v>803.93</v>
      </c>
      <c r="DX105">
        <v>1373.05</v>
      </c>
      <c r="DY105">
        <v>2248.7</v>
      </c>
      <c r="DZ105">
        <v>2842.11</v>
      </c>
      <c r="EA105">
        <v>4350</v>
      </c>
      <c r="EB105">
        <v>5887</v>
      </c>
      <c r="EC105">
        <v>6259</v>
      </c>
      <c r="ED105">
        <v>7608</v>
      </c>
      <c r="EE105">
        <v>9390</v>
      </c>
      <c r="EF105">
        <v>13110</v>
      </c>
      <c r="EG105">
        <v>13953</v>
      </c>
      <c r="EH105">
        <v>17011</v>
      </c>
      <c r="EI105">
        <v>1.52</v>
      </c>
      <c r="EK105">
        <v>4.93</v>
      </c>
    </row>
    <row r="106" spans="1:141" ht="12.75">
      <c r="A106">
        <v>11</v>
      </c>
      <c r="B106">
        <v>6.5</v>
      </c>
      <c r="C106">
        <v>6.95</v>
      </c>
      <c r="D106">
        <v>7.4</v>
      </c>
      <c r="E106">
        <v>11.29</v>
      </c>
      <c r="F106">
        <v>22.93</v>
      </c>
      <c r="G106">
        <v>35.63</v>
      </c>
      <c r="H106">
        <v>51.31</v>
      </c>
      <c r="I106">
        <v>68.71</v>
      </c>
      <c r="J106">
        <v>86.22</v>
      </c>
      <c r="K106">
        <v>121.53</v>
      </c>
      <c r="L106">
        <v>157.36</v>
      </c>
      <c r="M106">
        <v>244.25</v>
      </c>
      <c r="N106">
        <v>263.93</v>
      </c>
      <c r="O106">
        <v>335.78</v>
      </c>
      <c r="P106">
        <v>521.7</v>
      </c>
      <c r="Q106">
        <v>562.72</v>
      </c>
      <c r="R106">
        <v>709.03</v>
      </c>
      <c r="S106">
        <v>865.54</v>
      </c>
      <c r="T106">
        <v>897.56</v>
      </c>
      <c r="U106">
        <v>1089.64</v>
      </c>
      <c r="V106">
        <v>1173.82</v>
      </c>
      <c r="W106">
        <v>1478.54</v>
      </c>
      <c r="X106">
        <v>1488.02</v>
      </c>
      <c r="Y106">
        <v>1873.37</v>
      </c>
      <c r="Z106">
        <v>918</v>
      </c>
      <c r="AA106">
        <v>1115</v>
      </c>
      <c r="AB106">
        <v>1199</v>
      </c>
      <c r="AC106">
        <v>1508</v>
      </c>
      <c r="AD106">
        <v>1518</v>
      </c>
      <c r="AE106">
        <v>1910</v>
      </c>
      <c r="AF106">
        <v>2313</v>
      </c>
      <c r="AG106">
        <v>2931</v>
      </c>
      <c r="AH106">
        <v>3165</v>
      </c>
      <c r="AI106">
        <v>4019</v>
      </c>
      <c r="AJ106">
        <v>4262</v>
      </c>
      <c r="AK106">
        <v>5139</v>
      </c>
      <c r="AL106">
        <v>6271</v>
      </c>
      <c r="AM106">
        <v>9097</v>
      </c>
      <c r="AN106">
        <v>11021</v>
      </c>
      <c r="AO106">
        <v>19517</v>
      </c>
      <c r="AP106">
        <v>25925</v>
      </c>
      <c r="AQ106">
        <v>44059</v>
      </c>
      <c r="AR106">
        <v>48368</v>
      </c>
      <c r="AS106">
        <v>64085</v>
      </c>
      <c r="AZ106">
        <v>367.68</v>
      </c>
      <c r="BA106">
        <v>395.49</v>
      </c>
      <c r="BB106">
        <v>751.33</v>
      </c>
      <c r="BC106">
        <v>1282.23</v>
      </c>
      <c r="BD106">
        <v>2101.38</v>
      </c>
      <c r="BE106">
        <v>2654.69</v>
      </c>
      <c r="BF106">
        <v>4074</v>
      </c>
      <c r="BG106">
        <v>5522</v>
      </c>
      <c r="BH106">
        <v>5853</v>
      </c>
      <c r="BI106">
        <v>7057</v>
      </c>
      <c r="BJ106">
        <v>8644</v>
      </c>
      <c r="BK106">
        <v>11944</v>
      </c>
      <c r="BL106">
        <v>12678</v>
      </c>
      <c r="BM106">
        <v>15384</v>
      </c>
      <c r="BN106">
        <v>1.84</v>
      </c>
      <c r="BP106">
        <v>6.07</v>
      </c>
      <c r="BW106">
        <v>6.48</v>
      </c>
      <c r="BX106">
        <v>7.05</v>
      </c>
      <c r="BY106">
        <v>7.6</v>
      </c>
      <c r="BZ106">
        <v>11.75</v>
      </c>
      <c r="CA106">
        <v>24.59</v>
      </c>
      <c r="CB106">
        <v>38.76</v>
      </c>
      <c r="CC106">
        <v>57</v>
      </c>
      <c r="CD106">
        <v>75.7</v>
      </c>
      <c r="CE106">
        <v>94.35</v>
      </c>
      <c r="CF106">
        <v>131.58</v>
      </c>
      <c r="CG106">
        <v>168.86</v>
      </c>
      <c r="CH106">
        <v>261.38</v>
      </c>
      <c r="CI106">
        <v>282.89</v>
      </c>
      <c r="CJ106">
        <v>361.48</v>
      </c>
      <c r="CK106">
        <v>563.77</v>
      </c>
      <c r="CL106">
        <v>608.84</v>
      </c>
      <c r="CM106">
        <v>767.93</v>
      </c>
      <c r="CN106">
        <v>936.59</v>
      </c>
      <c r="CO106">
        <v>972.21</v>
      </c>
      <c r="CP106">
        <v>1181.7</v>
      </c>
      <c r="CQ106">
        <v>1272.77</v>
      </c>
      <c r="CR106">
        <v>1602.2</v>
      </c>
      <c r="CS106">
        <v>1613.45</v>
      </c>
      <c r="CT106">
        <v>2025.06</v>
      </c>
      <c r="CU106">
        <v>998</v>
      </c>
      <c r="CV106">
        <v>1206</v>
      </c>
      <c r="CW106">
        <v>1298</v>
      </c>
      <c r="CX106">
        <v>1625</v>
      </c>
      <c r="CY106">
        <v>1633</v>
      </c>
      <c r="CZ106">
        <v>2048</v>
      </c>
      <c r="DA106">
        <v>2484</v>
      </c>
      <c r="DB106">
        <v>3172</v>
      </c>
      <c r="DC106">
        <v>3441</v>
      </c>
      <c r="DD106">
        <v>4374</v>
      </c>
      <c r="DE106">
        <v>4643</v>
      </c>
      <c r="DF106">
        <v>5590</v>
      </c>
      <c r="DG106">
        <v>6820</v>
      </c>
      <c r="DH106">
        <v>9820</v>
      </c>
      <c r="DI106">
        <v>11869</v>
      </c>
      <c r="DJ106">
        <v>21465</v>
      </c>
      <c r="DK106">
        <v>28512</v>
      </c>
      <c r="DL106">
        <v>47982</v>
      </c>
      <c r="DM106">
        <v>52574</v>
      </c>
      <c r="DN106">
        <v>69616</v>
      </c>
      <c r="DU106">
        <v>380.19</v>
      </c>
      <c r="DV106">
        <v>408.39</v>
      </c>
      <c r="DW106">
        <v>784.07</v>
      </c>
      <c r="DX106">
        <v>1339.12</v>
      </c>
      <c r="DY106">
        <v>2193.14</v>
      </c>
      <c r="DZ106">
        <v>2771.89</v>
      </c>
      <c r="EA106">
        <v>4243</v>
      </c>
      <c r="EB106">
        <v>5741</v>
      </c>
      <c r="EC106">
        <v>6104</v>
      </c>
      <c r="ED106">
        <v>7420</v>
      </c>
      <c r="EE106">
        <v>9158</v>
      </c>
      <c r="EF106">
        <v>12787</v>
      </c>
      <c r="EG106">
        <v>13608</v>
      </c>
      <c r="EH106">
        <v>16591</v>
      </c>
      <c r="EI106">
        <v>1.6</v>
      </c>
      <c r="EK106">
        <v>5.26</v>
      </c>
    </row>
    <row r="107" spans="1:141" ht="12.75">
      <c r="A107">
        <v>12</v>
      </c>
      <c r="B107">
        <v>6.34</v>
      </c>
      <c r="C107">
        <v>6.78</v>
      </c>
      <c r="D107">
        <v>7.22</v>
      </c>
      <c r="E107">
        <v>11</v>
      </c>
      <c r="F107">
        <v>22.24</v>
      </c>
      <c r="G107">
        <v>34.52</v>
      </c>
      <c r="H107">
        <v>49.66</v>
      </c>
      <c r="I107">
        <v>66.48</v>
      </c>
      <c r="J107">
        <v>83.39</v>
      </c>
      <c r="K107">
        <v>117.46</v>
      </c>
      <c r="L107">
        <v>151.99</v>
      </c>
      <c r="M107">
        <v>237.46</v>
      </c>
      <c r="N107">
        <v>256.6</v>
      </c>
      <c r="O107">
        <v>326.46</v>
      </c>
      <c r="P107">
        <v>507.2</v>
      </c>
      <c r="Q107">
        <v>547.09</v>
      </c>
      <c r="R107">
        <v>689.34</v>
      </c>
      <c r="S107">
        <v>841.5</v>
      </c>
      <c r="T107">
        <v>872.62</v>
      </c>
      <c r="U107">
        <v>1059.37</v>
      </c>
      <c r="V107">
        <v>1141.21</v>
      </c>
      <c r="W107">
        <v>1437.46</v>
      </c>
      <c r="X107">
        <v>1446.69</v>
      </c>
      <c r="Y107">
        <v>1821.33</v>
      </c>
      <c r="Z107">
        <v>892</v>
      </c>
      <c r="AA107">
        <v>1084</v>
      </c>
      <c r="AB107">
        <v>1165</v>
      </c>
      <c r="AC107">
        <v>1466</v>
      </c>
      <c r="AD107">
        <v>1476</v>
      </c>
      <c r="AE107">
        <v>1857</v>
      </c>
      <c r="AF107">
        <v>2249</v>
      </c>
      <c r="AG107">
        <v>2849</v>
      </c>
      <c r="AH107">
        <v>3076</v>
      </c>
      <c r="AI107">
        <v>3902</v>
      </c>
      <c r="AJ107">
        <v>4137</v>
      </c>
      <c r="AK107">
        <v>4985</v>
      </c>
      <c r="AL107">
        <v>6080</v>
      </c>
      <c r="AM107">
        <v>8818</v>
      </c>
      <c r="AN107">
        <v>10682</v>
      </c>
      <c r="AO107">
        <v>18918</v>
      </c>
      <c r="AP107">
        <v>25129</v>
      </c>
      <c r="AQ107">
        <v>42706</v>
      </c>
      <c r="AR107">
        <v>46882</v>
      </c>
      <c r="AS107">
        <v>62118</v>
      </c>
      <c r="AZ107">
        <v>357.43</v>
      </c>
      <c r="BA107">
        <v>384.47</v>
      </c>
      <c r="BB107">
        <v>730.39</v>
      </c>
      <c r="BC107">
        <v>1246.49</v>
      </c>
      <c r="BD107">
        <v>2042.8</v>
      </c>
      <c r="BE107">
        <v>2580.68</v>
      </c>
      <c r="BF107">
        <v>3961</v>
      </c>
      <c r="BG107">
        <v>5368</v>
      </c>
      <c r="BH107">
        <v>5690</v>
      </c>
      <c r="BI107">
        <v>6861</v>
      </c>
      <c r="BJ107">
        <v>8403</v>
      </c>
      <c r="BK107">
        <v>11611</v>
      </c>
      <c r="BL107">
        <v>12325</v>
      </c>
      <c r="BM107">
        <v>14955</v>
      </c>
      <c r="BN107">
        <v>1.98</v>
      </c>
      <c r="BO107">
        <v>4.2</v>
      </c>
      <c r="BP107">
        <v>6.59</v>
      </c>
      <c r="BW107">
        <v>6.34</v>
      </c>
      <c r="BX107">
        <v>6.9</v>
      </c>
      <c r="BY107">
        <v>7.43</v>
      </c>
      <c r="BZ107">
        <v>11.5</v>
      </c>
      <c r="CA107">
        <v>23.96</v>
      </c>
      <c r="CB107">
        <v>37.68</v>
      </c>
      <c r="CC107">
        <v>55.29</v>
      </c>
      <c r="CD107">
        <v>73.47</v>
      </c>
      <c r="CE107">
        <v>91.63</v>
      </c>
      <c r="CF107">
        <v>127.96</v>
      </c>
      <c r="CG107">
        <v>163.74</v>
      </c>
      <c r="CH107">
        <v>255.71</v>
      </c>
      <c r="CI107">
        <v>276.76</v>
      </c>
      <c r="CJ107">
        <v>353.65</v>
      </c>
      <c r="CK107">
        <v>551.56</v>
      </c>
      <c r="CL107">
        <v>595.64</v>
      </c>
      <c r="CM107">
        <v>751.29</v>
      </c>
      <c r="CN107">
        <v>916.29</v>
      </c>
      <c r="CO107">
        <v>951.14</v>
      </c>
      <c r="CP107">
        <v>1156.09</v>
      </c>
      <c r="CQ107">
        <v>1245.19</v>
      </c>
      <c r="CR107">
        <v>1567.48</v>
      </c>
      <c r="CS107">
        <v>1578.48</v>
      </c>
      <c r="CT107">
        <v>1981.18</v>
      </c>
      <c r="CU107">
        <v>977</v>
      </c>
      <c r="CV107">
        <v>1180</v>
      </c>
      <c r="CW107">
        <v>1269</v>
      </c>
      <c r="CX107">
        <v>1589</v>
      </c>
      <c r="CY107">
        <v>1597</v>
      </c>
      <c r="CZ107">
        <v>2004</v>
      </c>
      <c r="DA107">
        <v>2429</v>
      </c>
      <c r="DB107">
        <v>3095</v>
      </c>
      <c r="DC107">
        <v>3354</v>
      </c>
      <c r="DD107">
        <v>4254</v>
      </c>
      <c r="DE107">
        <v>4512</v>
      </c>
      <c r="DF107">
        <v>5425</v>
      </c>
      <c r="DG107">
        <v>6609</v>
      </c>
      <c r="DH107">
        <v>9502</v>
      </c>
      <c r="DI107">
        <v>11484</v>
      </c>
      <c r="DJ107">
        <v>20770</v>
      </c>
      <c r="DK107">
        <v>27589</v>
      </c>
      <c r="DL107">
        <v>46427</v>
      </c>
      <c r="DM107">
        <v>50871</v>
      </c>
      <c r="DN107">
        <v>67361</v>
      </c>
      <c r="DU107">
        <v>371.92</v>
      </c>
      <c r="DV107">
        <v>399.51</v>
      </c>
      <c r="DW107">
        <v>767.02</v>
      </c>
      <c r="DX107">
        <v>1310.01</v>
      </c>
      <c r="DY107">
        <v>2145.46</v>
      </c>
      <c r="DZ107">
        <v>2711.62</v>
      </c>
      <c r="EA107">
        <v>4151</v>
      </c>
      <c r="EB107">
        <v>5616</v>
      </c>
      <c r="EC107">
        <v>5972</v>
      </c>
      <c r="ED107">
        <v>7259</v>
      </c>
      <c r="EE107">
        <v>8959</v>
      </c>
      <c r="EF107">
        <v>12509</v>
      </c>
      <c r="EG107">
        <v>13312</v>
      </c>
      <c r="EH107">
        <v>16230</v>
      </c>
      <c r="EI107">
        <v>1.68</v>
      </c>
      <c r="EK107">
        <v>5.58</v>
      </c>
    </row>
    <row r="108" spans="1:141" ht="12.75">
      <c r="A108">
        <v>13</v>
      </c>
      <c r="B108">
        <v>6.21</v>
      </c>
      <c r="C108">
        <v>6.64</v>
      </c>
      <c r="D108">
        <v>7.07</v>
      </c>
      <c r="E108">
        <v>10.77</v>
      </c>
      <c r="F108">
        <v>21.66</v>
      </c>
      <c r="G108">
        <v>33.59</v>
      </c>
      <c r="H108">
        <v>48.3</v>
      </c>
      <c r="I108">
        <v>64.63</v>
      </c>
      <c r="J108">
        <v>81.05</v>
      </c>
      <c r="K108">
        <v>114.07</v>
      </c>
      <c r="L108">
        <v>147.51</v>
      </c>
      <c r="M108">
        <v>231.62</v>
      </c>
      <c r="N108">
        <v>250.28</v>
      </c>
      <c r="O108">
        <v>318.42</v>
      </c>
      <c r="P108">
        <v>494.72</v>
      </c>
      <c r="Q108">
        <v>533.62</v>
      </c>
      <c r="R108">
        <v>672.36</v>
      </c>
      <c r="S108">
        <v>820.78</v>
      </c>
      <c r="T108">
        <v>851.14</v>
      </c>
      <c r="U108">
        <v>1033.28</v>
      </c>
      <c r="V108">
        <v>1113.11</v>
      </c>
      <c r="W108">
        <v>1402.07</v>
      </c>
      <c r="X108">
        <v>1411.06</v>
      </c>
      <c r="Y108">
        <v>1776.48</v>
      </c>
      <c r="Z108">
        <v>870</v>
      </c>
      <c r="AA108">
        <v>1057</v>
      </c>
      <c r="AB108">
        <v>1137</v>
      </c>
      <c r="AC108">
        <v>1430</v>
      </c>
      <c r="AD108">
        <v>1439</v>
      </c>
      <c r="AE108">
        <v>1811</v>
      </c>
      <c r="AF108">
        <v>2194</v>
      </c>
      <c r="AG108">
        <v>2779</v>
      </c>
      <c r="AH108">
        <v>2999</v>
      </c>
      <c r="AI108">
        <v>3802</v>
      </c>
      <c r="AJ108">
        <v>4030</v>
      </c>
      <c r="AK108">
        <v>4852</v>
      </c>
      <c r="AL108">
        <v>5915</v>
      </c>
      <c r="AM108">
        <v>8576</v>
      </c>
      <c r="AN108">
        <v>10390</v>
      </c>
      <c r="AO108">
        <v>18400</v>
      </c>
      <c r="AP108">
        <v>24442</v>
      </c>
      <c r="AQ108">
        <v>41538</v>
      </c>
      <c r="AR108">
        <v>45600</v>
      </c>
      <c r="AS108">
        <v>60419</v>
      </c>
      <c r="AZ108">
        <v>348.6</v>
      </c>
      <c r="BA108">
        <v>374.97</v>
      </c>
      <c r="BB108">
        <v>712.34</v>
      </c>
      <c r="BC108">
        <v>1215.69</v>
      </c>
      <c r="BD108">
        <v>1992.33</v>
      </c>
      <c r="BE108">
        <v>2516.92</v>
      </c>
      <c r="BF108">
        <v>3863</v>
      </c>
      <c r="BG108">
        <v>5236</v>
      </c>
      <c r="BH108">
        <v>5549</v>
      </c>
      <c r="BI108">
        <v>6691</v>
      </c>
      <c r="BJ108">
        <v>8195</v>
      </c>
      <c r="BK108">
        <v>11324</v>
      </c>
      <c r="BL108">
        <v>12021</v>
      </c>
      <c r="BM108">
        <v>14586</v>
      </c>
      <c r="BN108">
        <v>2.1</v>
      </c>
      <c r="BO108">
        <v>4.61</v>
      </c>
      <c r="BP108">
        <v>7.05</v>
      </c>
      <c r="BQ108">
        <v>14.72</v>
      </c>
      <c r="BW108">
        <v>6.23</v>
      </c>
      <c r="BX108">
        <v>6.78</v>
      </c>
      <c r="BY108">
        <v>7.3</v>
      </c>
      <c r="BZ108">
        <v>11.29</v>
      </c>
      <c r="CA108">
        <v>23.45</v>
      </c>
      <c r="CB108">
        <v>36.8</v>
      </c>
      <c r="CC108">
        <v>53.88</v>
      </c>
      <c r="CD108">
        <v>71.64</v>
      </c>
      <c r="CE108">
        <v>89.4</v>
      </c>
      <c r="CF108">
        <v>124.98</v>
      </c>
      <c r="CG108">
        <v>159.59</v>
      </c>
      <c r="CH108">
        <v>250.88</v>
      </c>
      <c r="CI108">
        <v>271.53</v>
      </c>
      <c r="CJ108">
        <v>346.97</v>
      </c>
      <c r="CK108">
        <v>541.14</v>
      </c>
      <c r="CL108">
        <v>584.39</v>
      </c>
      <c r="CM108">
        <v>737.1</v>
      </c>
      <c r="CN108">
        <v>898.99</v>
      </c>
      <c r="CO108">
        <v>933.18</v>
      </c>
      <c r="CP108">
        <v>1134.25</v>
      </c>
      <c r="CQ108">
        <v>1221.67</v>
      </c>
      <c r="CR108">
        <v>1537.88</v>
      </c>
      <c r="CS108">
        <v>1548.67</v>
      </c>
      <c r="CT108">
        <v>1943.76</v>
      </c>
      <c r="CU108">
        <v>958</v>
      </c>
      <c r="CV108">
        <v>1158</v>
      </c>
      <c r="CW108">
        <v>1245</v>
      </c>
      <c r="CX108">
        <v>1559</v>
      </c>
      <c r="CY108">
        <v>1567</v>
      </c>
      <c r="CZ108">
        <v>1965</v>
      </c>
      <c r="DA108">
        <v>2382</v>
      </c>
      <c r="DB108">
        <v>3029</v>
      </c>
      <c r="DC108">
        <v>3278</v>
      </c>
      <c r="DD108">
        <v>4150</v>
      </c>
      <c r="DE108">
        <v>4399</v>
      </c>
      <c r="DF108">
        <v>5282</v>
      </c>
      <c r="DG108">
        <v>6426</v>
      </c>
      <c r="DH108">
        <v>9227</v>
      </c>
      <c r="DI108">
        <v>11151</v>
      </c>
      <c r="DJ108">
        <v>20168</v>
      </c>
      <c r="DK108">
        <v>26790</v>
      </c>
      <c r="DL108">
        <v>45083</v>
      </c>
      <c r="DM108">
        <v>49398</v>
      </c>
      <c r="DN108">
        <v>65410</v>
      </c>
      <c r="DU108">
        <v>364.88</v>
      </c>
      <c r="DV108">
        <v>391.94</v>
      </c>
      <c r="DW108">
        <v>752.49</v>
      </c>
      <c r="DX108">
        <v>1285.19</v>
      </c>
      <c r="DY108">
        <v>2104.81</v>
      </c>
      <c r="DZ108">
        <v>2660.24</v>
      </c>
      <c r="EA108">
        <v>4072</v>
      </c>
      <c r="EB108">
        <v>5510</v>
      </c>
      <c r="EC108">
        <v>5859</v>
      </c>
      <c r="ED108">
        <v>7121</v>
      </c>
      <c r="EE108">
        <v>8790</v>
      </c>
      <c r="EF108">
        <v>12272</v>
      </c>
      <c r="EG108">
        <v>13060</v>
      </c>
      <c r="EH108">
        <v>15922</v>
      </c>
      <c r="EI108">
        <v>1.75</v>
      </c>
      <c r="EK108">
        <v>5.88</v>
      </c>
    </row>
    <row r="109" spans="1:147" ht="12.75">
      <c r="A109">
        <v>14</v>
      </c>
      <c r="B109">
        <v>6.11</v>
      </c>
      <c r="C109">
        <v>6.53</v>
      </c>
      <c r="D109">
        <v>6.95</v>
      </c>
      <c r="E109">
        <v>10.58</v>
      </c>
      <c r="F109">
        <v>21.17</v>
      </c>
      <c r="G109">
        <v>32.82</v>
      </c>
      <c r="H109">
        <v>47.16</v>
      </c>
      <c r="I109">
        <v>63.09</v>
      </c>
      <c r="J109">
        <v>79.09</v>
      </c>
      <c r="K109">
        <v>111.24</v>
      </c>
      <c r="L109">
        <v>143.74</v>
      </c>
      <c r="M109">
        <v>226.6</v>
      </c>
      <c r="N109">
        <v>244.86</v>
      </c>
      <c r="O109">
        <v>311.52</v>
      </c>
      <c r="P109">
        <v>484</v>
      </c>
      <c r="Q109">
        <v>522.05</v>
      </c>
      <c r="R109">
        <v>657.79</v>
      </c>
      <c r="S109">
        <v>802.99</v>
      </c>
      <c r="T109">
        <v>832.69</v>
      </c>
      <c r="U109">
        <v>1010.89</v>
      </c>
      <c r="V109">
        <v>1088.99</v>
      </c>
      <c r="W109">
        <v>1371.69</v>
      </c>
      <c r="X109">
        <v>1380.49</v>
      </c>
      <c r="Y109">
        <v>1737.98</v>
      </c>
      <c r="Z109">
        <v>851</v>
      </c>
      <c r="AA109">
        <v>1034</v>
      </c>
      <c r="AB109">
        <v>1112</v>
      </c>
      <c r="AC109">
        <v>1399</v>
      </c>
      <c r="AD109">
        <v>1408</v>
      </c>
      <c r="AE109">
        <v>1772</v>
      </c>
      <c r="AF109">
        <v>2146</v>
      </c>
      <c r="AG109">
        <v>2718</v>
      </c>
      <c r="AH109">
        <v>2933</v>
      </c>
      <c r="AI109">
        <v>3716</v>
      </c>
      <c r="AJ109">
        <v>3937</v>
      </c>
      <c r="AK109">
        <v>4737</v>
      </c>
      <c r="AL109">
        <v>5774</v>
      </c>
      <c r="AM109">
        <v>8369</v>
      </c>
      <c r="AN109">
        <v>10138</v>
      </c>
      <c r="AO109">
        <v>17954</v>
      </c>
      <c r="AP109">
        <v>23850</v>
      </c>
      <c r="AQ109">
        <v>40531</v>
      </c>
      <c r="AR109">
        <v>44495</v>
      </c>
      <c r="AS109">
        <v>58955</v>
      </c>
      <c r="AT109">
        <v>7.77</v>
      </c>
      <c r="AU109">
        <v>8.41</v>
      </c>
      <c r="AV109">
        <v>9.08</v>
      </c>
      <c r="AW109">
        <v>16.06</v>
      </c>
      <c r="AX109">
        <v>53.82</v>
      </c>
      <c r="AY109">
        <v>355.15</v>
      </c>
      <c r="AZ109">
        <v>341.02</v>
      </c>
      <c r="BA109">
        <v>366.81</v>
      </c>
      <c r="BB109">
        <v>696.85</v>
      </c>
      <c r="BC109">
        <v>1189.26</v>
      </c>
      <c r="BD109">
        <v>1949.01</v>
      </c>
      <c r="BE109">
        <v>2462.2</v>
      </c>
      <c r="BF109">
        <v>3779</v>
      </c>
      <c r="BG109">
        <v>5122</v>
      </c>
      <c r="BH109">
        <v>5429</v>
      </c>
      <c r="BI109">
        <v>6546</v>
      </c>
      <c r="BJ109">
        <v>8017</v>
      </c>
      <c r="BK109">
        <v>11078</v>
      </c>
      <c r="BL109">
        <v>11759</v>
      </c>
      <c r="BM109">
        <v>14269</v>
      </c>
      <c r="BN109">
        <v>2.19</v>
      </c>
      <c r="BO109">
        <v>4.95</v>
      </c>
      <c r="BP109">
        <v>7.44</v>
      </c>
      <c r="BQ109">
        <v>15.5</v>
      </c>
      <c r="BR109">
        <v>51.09</v>
      </c>
      <c r="BS109">
        <v>17.09</v>
      </c>
      <c r="BT109">
        <v>49.68</v>
      </c>
      <c r="BU109">
        <v>66.8</v>
      </c>
      <c r="BV109">
        <v>19.73</v>
      </c>
      <c r="BW109">
        <v>6.15</v>
      </c>
      <c r="BX109">
        <v>6.69</v>
      </c>
      <c r="BY109">
        <v>7.21</v>
      </c>
      <c r="BZ109">
        <v>11.13</v>
      </c>
      <c r="CA109">
        <v>23.04</v>
      </c>
      <c r="CB109">
        <v>36.07</v>
      </c>
      <c r="CC109">
        <v>52.7</v>
      </c>
      <c r="CD109">
        <v>70.11</v>
      </c>
      <c r="CE109">
        <v>87.53</v>
      </c>
      <c r="CF109">
        <v>122.5</v>
      </c>
      <c r="CG109">
        <v>156.2</v>
      </c>
      <c r="CH109">
        <v>246.81</v>
      </c>
      <c r="CI109">
        <v>267.12</v>
      </c>
      <c r="CJ109">
        <v>341.33</v>
      </c>
      <c r="CK109">
        <v>532.35</v>
      </c>
      <c r="CL109">
        <v>574.9</v>
      </c>
      <c r="CM109">
        <v>725.13</v>
      </c>
      <c r="CN109">
        <v>884.38</v>
      </c>
      <c r="CO109">
        <v>918.02</v>
      </c>
      <c r="CP109">
        <v>1115.83</v>
      </c>
      <c r="CQ109">
        <v>1201.83</v>
      </c>
      <c r="CR109">
        <v>1512.9</v>
      </c>
      <c r="CS109">
        <v>1523.52</v>
      </c>
      <c r="CT109">
        <v>1912.19</v>
      </c>
      <c r="CU109">
        <v>943</v>
      </c>
      <c r="CV109">
        <v>1139</v>
      </c>
      <c r="CW109">
        <v>1225</v>
      </c>
      <c r="CX109">
        <v>1534</v>
      </c>
      <c r="CY109">
        <v>1542</v>
      </c>
      <c r="CZ109">
        <v>1933</v>
      </c>
      <c r="DA109">
        <v>2342</v>
      </c>
      <c r="DB109">
        <v>2973</v>
      </c>
      <c r="DC109">
        <v>3213</v>
      </c>
      <c r="DD109">
        <v>4061</v>
      </c>
      <c r="DE109">
        <v>4302</v>
      </c>
      <c r="DF109">
        <v>5159</v>
      </c>
      <c r="DG109">
        <v>6268</v>
      </c>
      <c r="DH109">
        <v>8989</v>
      </c>
      <c r="DI109">
        <v>10864</v>
      </c>
      <c r="DJ109">
        <v>19648</v>
      </c>
      <c r="DK109">
        <v>26099</v>
      </c>
      <c r="DL109">
        <v>43921</v>
      </c>
      <c r="DM109">
        <v>48125</v>
      </c>
      <c r="DN109">
        <v>63724</v>
      </c>
      <c r="DO109">
        <v>9.37</v>
      </c>
      <c r="DP109">
        <v>10.14</v>
      </c>
      <c r="DQ109">
        <v>10.95</v>
      </c>
      <c r="DR109">
        <v>14.17</v>
      </c>
      <c r="DS109">
        <v>30.53</v>
      </c>
      <c r="DT109">
        <v>423.25</v>
      </c>
      <c r="DU109">
        <v>358.93</v>
      </c>
      <c r="DV109">
        <v>385.56</v>
      </c>
      <c r="DW109">
        <v>740.23</v>
      </c>
      <c r="DX109">
        <v>1264.25</v>
      </c>
      <c r="DY109">
        <v>2070.51</v>
      </c>
      <c r="DZ109">
        <v>2616.89</v>
      </c>
      <c r="EA109">
        <v>4006</v>
      </c>
      <c r="EB109">
        <v>5420</v>
      </c>
      <c r="EC109">
        <v>5763</v>
      </c>
      <c r="ED109">
        <v>7005</v>
      </c>
      <c r="EE109">
        <v>8646</v>
      </c>
      <c r="EF109">
        <v>12072</v>
      </c>
      <c r="EG109">
        <v>12847</v>
      </c>
      <c r="EH109">
        <v>15663</v>
      </c>
      <c r="EI109">
        <v>1.82</v>
      </c>
      <c r="EJ109">
        <v>3.43</v>
      </c>
      <c r="EK109">
        <v>6.17</v>
      </c>
      <c r="EL109">
        <v>12.14</v>
      </c>
      <c r="EM109">
        <v>58.48</v>
      </c>
      <c r="EN109">
        <v>15.31</v>
      </c>
      <c r="EO109">
        <v>56.09</v>
      </c>
      <c r="EP109">
        <v>42.82</v>
      </c>
      <c r="EQ109">
        <v>17.84</v>
      </c>
    </row>
    <row r="110" spans="1:147" ht="12.75">
      <c r="A110">
        <v>15</v>
      </c>
      <c r="B110">
        <v>6.01</v>
      </c>
      <c r="C110">
        <v>6.43</v>
      </c>
      <c r="D110">
        <v>6.85</v>
      </c>
      <c r="E110">
        <v>10.42</v>
      </c>
      <c r="F110">
        <v>20.75</v>
      </c>
      <c r="G110">
        <v>32.16</v>
      </c>
      <c r="H110">
        <v>46.21</v>
      </c>
      <c r="I110">
        <v>61.8</v>
      </c>
      <c r="J110">
        <v>77.46</v>
      </c>
      <c r="K110">
        <v>108.88</v>
      </c>
      <c r="L110">
        <v>140.59</v>
      </c>
      <c r="M110">
        <v>222.32</v>
      </c>
      <c r="N110">
        <v>240.23</v>
      </c>
      <c r="O110">
        <v>305.63</v>
      </c>
      <c r="P110">
        <v>474.85</v>
      </c>
      <c r="Q110">
        <v>512.2</v>
      </c>
      <c r="R110">
        <v>645.37</v>
      </c>
      <c r="S110">
        <v>787.83</v>
      </c>
      <c r="T110">
        <v>816.97</v>
      </c>
      <c r="U110">
        <v>991.8</v>
      </c>
      <c r="V110">
        <v>1068.42</v>
      </c>
      <c r="W110">
        <v>1345.78</v>
      </c>
      <c r="X110">
        <v>1354.41</v>
      </c>
      <c r="Y110">
        <v>1705.16</v>
      </c>
      <c r="Z110">
        <v>835</v>
      </c>
      <c r="AA110">
        <v>1014</v>
      </c>
      <c r="AB110">
        <v>1091</v>
      </c>
      <c r="AC110">
        <v>1373</v>
      </c>
      <c r="AD110">
        <v>1381</v>
      </c>
      <c r="AE110">
        <v>1739</v>
      </c>
      <c r="AF110">
        <v>2106</v>
      </c>
      <c r="AG110">
        <v>2666</v>
      </c>
      <c r="AH110">
        <v>2877</v>
      </c>
      <c r="AI110">
        <v>3642</v>
      </c>
      <c r="AJ110">
        <v>3858</v>
      </c>
      <c r="AK110">
        <v>4639</v>
      </c>
      <c r="AL110">
        <v>5652</v>
      </c>
      <c r="AM110">
        <v>8190</v>
      </c>
      <c r="AN110">
        <v>9922</v>
      </c>
      <c r="AO110">
        <v>17572</v>
      </c>
      <c r="AP110">
        <v>23342</v>
      </c>
      <c r="AQ110">
        <v>39668</v>
      </c>
      <c r="AR110">
        <v>43547</v>
      </c>
      <c r="AS110">
        <v>57699</v>
      </c>
      <c r="AT110">
        <v>7.36</v>
      </c>
      <c r="AU110">
        <v>7.96</v>
      </c>
      <c r="AV110">
        <v>8.59</v>
      </c>
      <c r="AW110">
        <v>15.2</v>
      </c>
      <c r="AX110">
        <v>51.5</v>
      </c>
      <c r="AY110">
        <v>342.17</v>
      </c>
      <c r="AZ110">
        <v>334.56</v>
      </c>
      <c r="BA110">
        <v>359.86</v>
      </c>
      <c r="BB110">
        <v>683.65</v>
      </c>
      <c r="BC110">
        <v>1166.73</v>
      </c>
      <c r="BD110">
        <v>1912.08</v>
      </c>
      <c r="BE110">
        <v>2415.55</v>
      </c>
      <c r="BF110">
        <v>3707</v>
      </c>
      <c r="BG110">
        <v>5025</v>
      </c>
      <c r="BH110">
        <v>5326</v>
      </c>
      <c r="BI110">
        <v>6422</v>
      </c>
      <c r="BJ110">
        <v>7865</v>
      </c>
      <c r="BK110">
        <v>10868</v>
      </c>
      <c r="BL110">
        <v>11536</v>
      </c>
      <c r="BM110">
        <v>13998</v>
      </c>
      <c r="BN110">
        <v>2.27</v>
      </c>
      <c r="BO110">
        <v>5.23</v>
      </c>
      <c r="BP110">
        <v>7.78</v>
      </c>
      <c r="BQ110">
        <v>16.15</v>
      </c>
      <c r="BR110">
        <v>61.16</v>
      </c>
      <c r="BS110">
        <v>18.19</v>
      </c>
      <c r="BT110">
        <v>54.39</v>
      </c>
      <c r="BU110">
        <v>73.83</v>
      </c>
      <c r="BV110">
        <v>21.23</v>
      </c>
      <c r="BW110">
        <v>6.09</v>
      </c>
      <c r="BX110">
        <v>6.62</v>
      </c>
      <c r="BY110">
        <v>7.13</v>
      </c>
      <c r="BZ110">
        <v>11</v>
      </c>
      <c r="CA110">
        <v>22.69</v>
      </c>
      <c r="CB110">
        <v>35.46</v>
      </c>
      <c r="CC110">
        <v>51.7</v>
      </c>
      <c r="CD110">
        <v>68.81</v>
      </c>
      <c r="CE110">
        <v>85.97</v>
      </c>
      <c r="CF110">
        <v>120.43</v>
      </c>
      <c r="CG110">
        <v>153.48</v>
      </c>
      <c r="CH110">
        <v>243.42</v>
      </c>
      <c r="CI110">
        <v>263.46</v>
      </c>
      <c r="CJ110">
        <v>336.65</v>
      </c>
      <c r="CK110">
        <v>525.05</v>
      </c>
      <c r="CL110">
        <v>567.02</v>
      </c>
      <c r="CM110">
        <v>715.18</v>
      </c>
      <c r="CN110">
        <v>872.25</v>
      </c>
      <c r="CO110">
        <v>905.42</v>
      </c>
      <c r="CP110">
        <v>1100.52</v>
      </c>
      <c r="CQ110">
        <v>1185.34</v>
      </c>
      <c r="CR110">
        <v>1492.15</v>
      </c>
      <c r="CS110">
        <v>1502.62</v>
      </c>
      <c r="CT110">
        <v>1885.96</v>
      </c>
      <c r="CU110">
        <v>930</v>
      </c>
      <c r="CV110">
        <v>1124</v>
      </c>
      <c r="CW110">
        <v>1208</v>
      </c>
      <c r="CX110">
        <v>1513</v>
      </c>
      <c r="CY110">
        <v>1520</v>
      </c>
      <c r="CZ110">
        <v>1907</v>
      </c>
      <c r="DA110">
        <v>2308</v>
      </c>
      <c r="DB110">
        <v>2926</v>
      </c>
      <c r="DC110">
        <v>3159</v>
      </c>
      <c r="DD110">
        <v>3985</v>
      </c>
      <c r="DE110">
        <v>4219</v>
      </c>
      <c r="DF110">
        <v>5053</v>
      </c>
      <c r="DG110">
        <v>6133</v>
      </c>
      <c r="DH110">
        <v>8784</v>
      </c>
      <c r="DI110">
        <v>10616</v>
      </c>
      <c r="DJ110">
        <v>19200</v>
      </c>
      <c r="DK110">
        <v>25504</v>
      </c>
      <c r="DL110">
        <v>42919</v>
      </c>
      <c r="DM110">
        <v>47027</v>
      </c>
      <c r="DN110">
        <v>62270</v>
      </c>
      <c r="DO110">
        <v>7.22</v>
      </c>
      <c r="DP110">
        <v>7.82</v>
      </c>
      <c r="DQ110">
        <v>8.44</v>
      </c>
      <c r="DR110">
        <v>13.83</v>
      </c>
      <c r="DS110">
        <v>58.59</v>
      </c>
      <c r="DT110">
        <v>399.76</v>
      </c>
      <c r="DU110">
        <v>353.99</v>
      </c>
      <c r="DV110">
        <v>380.25</v>
      </c>
      <c r="DW110">
        <v>730.04</v>
      </c>
      <c r="DX110">
        <v>1246.85</v>
      </c>
      <c r="DY110">
        <v>2042.02</v>
      </c>
      <c r="DZ110">
        <v>2580.88</v>
      </c>
      <c r="EA110">
        <v>3951</v>
      </c>
      <c r="EB110">
        <v>5346</v>
      </c>
      <c r="EC110">
        <v>5684</v>
      </c>
      <c r="ED110">
        <v>6909</v>
      </c>
      <c r="EE110">
        <v>8527</v>
      </c>
      <c r="EF110">
        <v>11905</v>
      </c>
      <c r="EG110">
        <v>12670</v>
      </c>
      <c r="EH110">
        <v>15447</v>
      </c>
      <c r="EI110">
        <v>1.87</v>
      </c>
      <c r="EJ110">
        <v>3.83</v>
      </c>
      <c r="EK110">
        <v>6.44</v>
      </c>
      <c r="EL110">
        <v>12.84</v>
      </c>
      <c r="EM110">
        <v>63</v>
      </c>
      <c r="EN110">
        <v>16.72</v>
      </c>
      <c r="EO110">
        <v>62.63</v>
      </c>
      <c r="EP110">
        <v>47.86</v>
      </c>
      <c r="EQ110">
        <v>19.5</v>
      </c>
    </row>
    <row r="111" spans="1:147" ht="12.75">
      <c r="A111">
        <v>16</v>
      </c>
      <c r="B111">
        <v>5.94</v>
      </c>
      <c r="C111">
        <v>6.35</v>
      </c>
      <c r="D111">
        <v>6.76</v>
      </c>
      <c r="E111">
        <v>10.28</v>
      </c>
      <c r="F111">
        <v>20.39</v>
      </c>
      <c r="G111">
        <v>31.6</v>
      </c>
      <c r="H111">
        <v>45.4</v>
      </c>
      <c r="I111">
        <v>60.71</v>
      </c>
      <c r="J111">
        <v>76.07</v>
      </c>
      <c r="K111">
        <v>106.9</v>
      </c>
      <c r="L111">
        <v>137.96</v>
      </c>
      <c r="M111">
        <v>218.71</v>
      </c>
      <c r="N111">
        <v>236.33</v>
      </c>
      <c r="O111">
        <v>300.67</v>
      </c>
      <c r="P111">
        <v>467.14</v>
      </c>
      <c r="Q111">
        <v>503.88</v>
      </c>
      <c r="R111">
        <v>634.89</v>
      </c>
      <c r="S111">
        <v>775.03</v>
      </c>
      <c r="T111">
        <v>803.69</v>
      </c>
      <c r="U111">
        <v>975.69</v>
      </c>
      <c r="V111">
        <v>1051.07</v>
      </c>
      <c r="W111">
        <v>1323.92</v>
      </c>
      <c r="X111">
        <v>1332.41</v>
      </c>
      <c r="Y111">
        <v>1677.46</v>
      </c>
      <c r="Z111">
        <v>822</v>
      </c>
      <c r="AA111">
        <v>998</v>
      </c>
      <c r="AB111">
        <v>1073</v>
      </c>
      <c r="AC111">
        <v>1350</v>
      </c>
      <c r="AD111">
        <v>1359</v>
      </c>
      <c r="AE111">
        <v>1710</v>
      </c>
      <c r="AF111">
        <v>2071</v>
      </c>
      <c r="AG111">
        <v>2623</v>
      </c>
      <c r="AH111">
        <v>2830</v>
      </c>
      <c r="AI111">
        <v>3580</v>
      </c>
      <c r="AJ111">
        <v>3791</v>
      </c>
      <c r="AK111">
        <v>4556</v>
      </c>
      <c r="AL111">
        <v>5549</v>
      </c>
      <c r="AM111">
        <v>8038</v>
      </c>
      <c r="AN111">
        <v>9738</v>
      </c>
      <c r="AO111">
        <v>17246</v>
      </c>
      <c r="AP111">
        <v>22909</v>
      </c>
      <c r="AQ111">
        <v>38932</v>
      </c>
      <c r="AR111">
        <v>42739</v>
      </c>
      <c r="AS111">
        <v>56628</v>
      </c>
      <c r="AT111">
        <v>6.97</v>
      </c>
      <c r="AU111">
        <v>7.53</v>
      </c>
      <c r="AV111">
        <v>8.14</v>
      </c>
      <c r="AW111">
        <v>14.39</v>
      </c>
      <c r="AX111">
        <v>49.9</v>
      </c>
      <c r="AY111">
        <v>332.72</v>
      </c>
      <c r="AZ111">
        <v>329.11</v>
      </c>
      <c r="BA111">
        <v>354</v>
      </c>
      <c r="BB111">
        <v>672.51</v>
      </c>
      <c r="BC111">
        <v>1147.72</v>
      </c>
      <c r="BD111">
        <v>1880.92</v>
      </c>
      <c r="BE111">
        <v>2376.18</v>
      </c>
      <c r="BF111">
        <v>3647</v>
      </c>
      <c r="BG111">
        <v>4943</v>
      </c>
      <c r="BH111">
        <v>5239</v>
      </c>
      <c r="BI111">
        <v>6317</v>
      </c>
      <c r="BJ111">
        <v>7737</v>
      </c>
      <c r="BK111">
        <v>10691</v>
      </c>
      <c r="BL111">
        <v>11348</v>
      </c>
      <c r="BM111">
        <v>13770</v>
      </c>
      <c r="BN111">
        <v>2.33</v>
      </c>
      <c r="BO111">
        <v>5.47</v>
      </c>
      <c r="BP111">
        <v>8.07</v>
      </c>
      <c r="BQ111">
        <v>16.68</v>
      </c>
      <c r="BR111">
        <v>68.8</v>
      </c>
      <c r="BS111">
        <v>19.21</v>
      </c>
      <c r="BT111">
        <v>58.42</v>
      </c>
      <c r="BU111">
        <v>79.96</v>
      </c>
      <c r="BV111">
        <v>22.42</v>
      </c>
      <c r="BW111">
        <v>6.04</v>
      </c>
      <c r="BX111">
        <v>6.57</v>
      </c>
      <c r="BY111">
        <v>7.07</v>
      </c>
      <c r="BZ111">
        <v>10.89</v>
      </c>
      <c r="CA111">
        <v>22.4</v>
      </c>
      <c r="CB111">
        <v>34.94</v>
      </c>
      <c r="CC111">
        <v>50.84</v>
      </c>
      <c r="CD111">
        <v>67.71</v>
      </c>
      <c r="CE111">
        <v>84.64</v>
      </c>
      <c r="CF111">
        <v>118.73</v>
      </c>
      <c r="CG111">
        <v>151.33</v>
      </c>
      <c r="CH111">
        <v>240.4</v>
      </c>
      <c r="CI111">
        <v>260.19</v>
      </c>
      <c r="CJ111">
        <v>332.47</v>
      </c>
      <c r="CK111">
        <v>518.53</v>
      </c>
      <c r="CL111">
        <v>559.98</v>
      </c>
      <c r="CM111">
        <v>706.31</v>
      </c>
      <c r="CN111">
        <v>861.43</v>
      </c>
      <c r="CO111">
        <v>894.19</v>
      </c>
      <c r="CP111">
        <v>1086.87</v>
      </c>
      <c r="CQ111">
        <v>1170.63</v>
      </c>
      <c r="CR111">
        <v>1473.63</v>
      </c>
      <c r="CS111">
        <v>1483.97</v>
      </c>
      <c r="CT111">
        <v>1862.55</v>
      </c>
      <c r="CU111">
        <v>918</v>
      </c>
      <c r="CV111">
        <v>1110</v>
      </c>
      <c r="CW111">
        <v>1193</v>
      </c>
      <c r="CX111">
        <v>1494</v>
      </c>
      <c r="CY111">
        <v>1502</v>
      </c>
      <c r="CZ111">
        <v>1883</v>
      </c>
      <c r="DA111">
        <v>2278</v>
      </c>
      <c r="DB111">
        <v>2883</v>
      </c>
      <c r="DC111">
        <v>3109</v>
      </c>
      <c r="DD111">
        <v>3916</v>
      </c>
      <c r="DE111">
        <v>4144</v>
      </c>
      <c r="DF111">
        <v>4957</v>
      </c>
      <c r="DG111">
        <v>6010</v>
      </c>
      <c r="DH111">
        <v>8598</v>
      </c>
      <c r="DI111">
        <v>10392</v>
      </c>
      <c r="DJ111">
        <v>18794</v>
      </c>
      <c r="DK111">
        <v>24964</v>
      </c>
      <c r="DL111">
        <v>42011</v>
      </c>
      <c r="DM111">
        <v>46032</v>
      </c>
      <c r="DN111">
        <v>60952</v>
      </c>
      <c r="DO111">
        <v>6.7</v>
      </c>
      <c r="DP111">
        <v>7.24</v>
      </c>
      <c r="DQ111">
        <v>7.82</v>
      </c>
      <c r="DR111">
        <v>13.41</v>
      </c>
      <c r="DS111">
        <v>56.79</v>
      </c>
      <c r="DT111">
        <v>384.27</v>
      </c>
      <c r="DU111">
        <v>349.59</v>
      </c>
      <c r="DV111">
        <v>375.52</v>
      </c>
      <c r="DW111">
        <v>720.95</v>
      </c>
      <c r="DX111">
        <v>1231.33</v>
      </c>
      <c r="DY111">
        <v>2016.6</v>
      </c>
      <c r="DZ111">
        <v>2548.76</v>
      </c>
      <c r="EA111">
        <v>3901</v>
      </c>
      <c r="EB111">
        <v>5279</v>
      </c>
      <c r="EC111">
        <v>5613</v>
      </c>
      <c r="ED111">
        <v>6823</v>
      </c>
      <c r="EE111">
        <v>8421</v>
      </c>
      <c r="EF111">
        <v>11757</v>
      </c>
      <c r="EG111">
        <v>12512</v>
      </c>
      <c r="EH111">
        <v>15255</v>
      </c>
      <c r="EI111">
        <v>1.92</v>
      </c>
      <c r="EJ111">
        <v>4.2</v>
      </c>
      <c r="EK111">
        <v>6.69</v>
      </c>
      <c r="EL111">
        <v>13.48</v>
      </c>
      <c r="EM111">
        <v>67</v>
      </c>
      <c r="EN111">
        <v>18.07</v>
      </c>
      <c r="EO111">
        <v>67.7</v>
      </c>
      <c r="EP111">
        <v>52.36</v>
      </c>
      <c r="EQ111">
        <v>21</v>
      </c>
    </row>
    <row r="112" spans="1:147" ht="12.75">
      <c r="A112">
        <v>17</v>
      </c>
      <c r="B112">
        <v>5.87</v>
      </c>
      <c r="C112">
        <v>6.27</v>
      </c>
      <c r="D112">
        <v>6.69</v>
      </c>
      <c r="E112">
        <v>10.16</v>
      </c>
      <c r="F112">
        <v>20.07</v>
      </c>
      <c r="G112">
        <v>31.12</v>
      </c>
      <c r="H112">
        <v>44.72</v>
      </c>
      <c r="I112">
        <v>59.79</v>
      </c>
      <c r="J112">
        <v>74.91</v>
      </c>
      <c r="K112">
        <v>105.25</v>
      </c>
      <c r="L112">
        <v>135.8</v>
      </c>
      <c r="M112">
        <v>215.71</v>
      </c>
      <c r="N112">
        <v>233.09</v>
      </c>
      <c r="O112">
        <v>296.54</v>
      </c>
      <c r="P112">
        <v>460.73</v>
      </c>
      <c r="Q112">
        <v>496.96</v>
      </c>
      <c r="R112">
        <v>626.18</v>
      </c>
      <c r="S112">
        <v>764.4</v>
      </c>
      <c r="T112">
        <v>792.67</v>
      </c>
      <c r="U112">
        <v>962.3</v>
      </c>
      <c r="V112">
        <v>1036.65</v>
      </c>
      <c r="W112">
        <v>1305.76</v>
      </c>
      <c r="X112">
        <v>1314.14</v>
      </c>
      <c r="Y112">
        <v>1654.45</v>
      </c>
      <c r="Z112">
        <v>810</v>
      </c>
      <c r="AA112">
        <v>984</v>
      </c>
      <c r="AB112">
        <v>1059</v>
      </c>
      <c r="AC112">
        <v>1332</v>
      </c>
      <c r="AD112">
        <v>1340</v>
      </c>
      <c r="AE112">
        <v>1687</v>
      </c>
      <c r="AF112">
        <v>2043</v>
      </c>
      <c r="AG112">
        <v>2586</v>
      </c>
      <c r="AH112">
        <v>2791</v>
      </c>
      <c r="AI112">
        <v>3527</v>
      </c>
      <c r="AJ112">
        <v>3735</v>
      </c>
      <c r="AK112">
        <v>4486</v>
      </c>
      <c r="AL112">
        <v>5461</v>
      </c>
      <c r="AM112">
        <v>7910</v>
      </c>
      <c r="AN112">
        <v>9583</v>
      </c>
      <c r="AO112">
        <v>16971</v>
      </c>
      <c r="AP112">
        <v>22544</v>
      </c>
      <c r="AQ112">
        <v>38311</v>
      </c>
      <c r="AR112">
        <v>42058</v>
      </c>
      <c r="AS112">
        <v>55726</v>
      </c>
      <c r="AT112">
        <v>6.76</v>
      </c>
      <c r="AU112">
        <v>7.32</v>
      </c>
      <c r="AV112">
        <v>7.9</v>
      </c>
      <c r="AW112">
        <v>13.97</v>
      </c>
      <c r="AX112">
        <v>48.79</v>
      </c>
      <c r="AY112">
        <v>327.91</v>
      </c>
      <c r="AZ112">
        <v>324.58</v>
      </c>
      <c r="BA112">
        <v>349.13</v>
      </c>
      <c r="BB112">
        <v>663.26</v>
      </c>
      <c r="BC112">
        <v>1131.92</v>
      </c>
      <c r="BD112">
        <v>1855.04</v>
      </c>
      <c r="BE112">
        <v>2343.49</v>
      </c>
      <c r="BF112">
        <v>3597</v>
      </c>
      <c r="BG112">
        <v>4875</v>
      </c>
      <c r="BH112">
        <v>5167</v>
      </c>
      <c r="BI112">
        <v>6230</v>
      </c>
      <c r="BJ112">
        <v>7630</v>
      </c>
      <c r="BK112">
        <v>10544</v>
      </c>
      <c r="BL112">
        <v>11192</v>
      </c>
      <c r="BM112">
        <v>13581</v>
      </c>
      <c r="BN112">
        <v>2.38</v>
      </c>
      <c r="BO112">
        <v>5.65</v>
      </c>
      <c r="BP112">
        <v>8.31</v>
      </c>
      <c r="BQ112">
        <v>17.11</v>
      </c>
      <c r="BR112">
        <v>74.49</v>
      </c>
      <c r="BS112">
        <v>20.16</v>
      </c>
      <c r="BT112">
        <v>61.84</v>
      </c>
      <c r="BU112">
        <v>85.23</v>
      </c>
      <c r="BV112">
        <v>23.35</v>
      </c>
      <c r="BW112">
        <v>6.01</v>
      </c>
      <c r="BX112">
        <v>6.53</v>
      </c>
      <c r="BY112">
        <v>7.03</v>
      </c>
      <c r="BZ112">
        <v>10.79</v>
      </c>
      <c r="CA112">
        <v>22.15</v>
      </c>
      <c r="CB112">
        <v>34.49</v>
      </c>
      <c r="CC112">
        <v>50.09</v>
      </c>
      <c r="CD112">
        <v>66.76</v>
      </c>
      <c r="CE112">
        <v>83.51</v>
      </c>
      <c r="CF112">
        <v>117.32</v>
      </c>
      <c r="CG112">
        <v>149.61</v>
      </c>
      <c r="CH112">
        <v>237.46</v>
      </c>
      <c r="CI112">
        <v>257</v>
      </c>
      <c r="CJ112">
        <v>328.4</v>
      </c>
      <c r="CK112">
        <v>512.18</v>
      </c>
      <c r="CL112">
        <v>553.12</v>
      </c>
      <c r="CM112">
        <v>697.65</v>
      </c>
      <c r="CN112">
        <v>850.87</v>
      </c>
      <c r="CO112">
        <v>883.23</v>
      </c>
      <c r="CP112">
        <v>1073.54</v>
      </c>
      <c r="CQ112">
        <v>1156.28</v>
      </c>
      <c r="CR112">
        <v>1455.57</v>
      </c>
      <c r="CS112">
        <v>1465.78</v>
      </c>
      <c r="CT112">
        <v>1839.72</v>
      </c>
      <c r="CU112">
        <v>907</v>
      </c>
      <c r="CV112">
        <v>1096</v>
      </c>
      <c r="CW112">
        <v>1179</v>
      </c>
      <c r="CX112">
        <v>1476</v>
      </c>
      <c r="CY112">
        <v>1483</v>
      </c>
      <c r="CZ112">
        <v>1859</v>
      </c>
      <c r="DA112">
        <v>2249</v>
      </c>
      <c r="DB112">
        <v>2842</v>
      </c>
      <c r="DC112">
        <v>3061</v>
      </c>
      <c r="DD112">
        <v>3849</v>
      </c>
      <c r="DE112">
        <v>4071</v>
      </c>
      <c r="DF112">
        <v>4865</v>
      </c>
      <c r="DG112">
        <v>5892</v>
      </c>
      <c r="DH112">
        <v>8420</v>
      </c>
      <c r="DI112">
        <v>10176</v>
      </c>
      <c r="DJ112">
        <v>18404</v>
      </c>
      <c r="DK112">
        <v>24447</v>
      </c>
      <c r="DL112">
        <v>41140</v>
      </c>
      <c r="DM112">
        <v>45078</v>
      </c>
      <c r="DN112">
        <v>59689</v>
      </c>
      <c r="DO112">
        <v>6.6</v>
      </c>
      <c r="DP112">
        <v>7.14</v>
      </c>
      <c r="DQ112">
        <v>7.71</v>
      </c>
      <c r="DR112">
        <v>13.09</v>
      </c>
      <c r="DS112">
        <v>55.44</v>
      </c>
      <c r="DT112">
        <v>374.08</v>
      </c>
      <c r="DU112">
        <v>345.29</v>
      </c>
      <c r="DV112">
        <v>370.9</v>
      </c>
      <c r="DW112">
        <v>712.09</v>
      </c>
      <c r="DX112">
        <v>1216.19</v>
      </c>
      <c r="DY112">
        <v>1991.8</v>
      </c>
      <c r="DZ112">
        <v>2517.42</v>
      </c>
      <c r="EA112">
        <v>3853</v>
      </c>
      <c r="EB112">
        <v>5214</v>
      </c>
      <c r="EC112">
        <v>5544</v>
      </c>
      <c r="ED112">
        <v>6739</v>
      </c>
      <c r="EE112">
        <v>8318</v>
      </c>
      <c r="EF112">
        <v>11613</v>
      </c>
      <c r="EG112">
        <v>12359</v>
      </c>
      <c r="EH112">
        <v>15068</v>
      </c>
      <c r="EI112">
        <v>1.97</v>
      </c>
      <c r="EJ112">
        <v>4.51</v>
      </c>
      <c r="EK112">
        <v>6.92</v>
      </c>
      <c r="EL112">
        <v>14.08</v>
      </c>
      <c r="EM112">
        <v>71</v>
      </c>
      <c r="EN112">
        <v>19.34</v>
      </c>
      <c r="EO112">
        <v>71.56</v>
      </c>
      <c r="EP112">
        <v>56.35</v>
      </c>
      <c r="EQ112">
        <v>22</v>
      </c>
    </row>
    <row r="113" spans="1:147" ht="12.75">
      <c r="A113">
        <v>18</v>
      </c>
      <c r="B113">
        <v>5.8</v>
      </c>
      <c r="C113">
        <v>6.21</v>
      </c>
      <c r="D113">
        <v>6.62</v>
      </c>
      <c r="E113">
        <v>10.06</v>
      </c>
      <c r="F113">
        <v>19.79</v>
      </c>
      <c r="G113">
        <v>30.7</v>
      </c>
      <c r="H113">
        <v>44.14</v>
      </c>
      <c r="I113">
        <v>59.02</v>
      </c>
      <c r="J113">
        <v>73.94</v>
      </c>
      <c r="K113">
        <v>103.89</v>
      </c>
      <c r="L113">
        <v>134</v>
      </c>
      <c r="M113">
        <v>213.03</v>
      </c>
      <c r="N113">
        <v>230.2</v>
      </c>
      <c r="O113">
        <v>292.86</v>
      </c>
      <c r="P113">
        <v>455.02</v>
      </c>
      <c r="Q113">
        <v>490.8</v>
      </c>
      <c r="R113">
        <v>618.41</v>
      </c>
      <c r="S113">
        <v>754.91</v>
      </c>
      <c r="T113">
        <v>782.83</v>
      </c>
      <c r="U113">
        <v>950.36</v>
      </c>
      <c r="V113">
        <v>1023.78</v>
      </c>
      <c r="W113">
        <v>1289.56</v>
      </c>
      <c r="X113">
        <v>1297.83</v>
      </c>
      <c r="Y113">
        <v>1633.92</v>
      </c>
      <c r="Z113">
        <v>800</v>
      </c>
      <c r="AA113">
        <v>972</v>
      </c>
      <c r="AB113">
        <v>1046</v>
      </c>
      <c r="AC113">
        <v>1315</v>
      </c>
      <c r="AD113">
        <v>1324</v>
      </c>
      <c r="AE113">
        <v>1666</v>
      </c>
      <c r="AF113">
        <v>2018</v>
      </c>
      <c r="AG113">
        <v>2554</v>
      </c>
      <c r="AH113">
        <v>2755</v>
      </c>
      <c r="AI113">
        <v>3481</v>
      </c>
      <c r="AJ113">
        <v>3685</v>
      </c>
      <c r="AK113">
        <v>4423</v>
      </c>
      <c r="AL113">
        <v>5383</v>
      </c>
      <c r="AM113">
        <v>7795</v>
      </c>
      <c r="AN113">
        <v>9444</v>
      </c>
      <c r="AO113">
        <v>16724</v>
      </c>
      <c r="AP113">
        <v>22215</v>
      </c>
      <c r="AQ113">
        <v>37754</v>
      </c>
      <c r="AR113">
        <v>41446</v>
      </c>
      <c r="AS113">
        <v>54914</v>
      </c>
      <c r="AT113">
        <v>6.34</v>
      </c>
      <c r="AU113">
        <v>6.86</v>
      </c>
      <c r="AV113">
        <v>7.41</v>
      </c>
      <c r="AW113">
        <v>13.1</v>
      </c>
      <c r="AX113">
        <v>48.02</v>
      </c>
      <c r="AY113">
        <v>482.41</v>
      </c>
      <c r="AZ113">
        <v>320.54</v>
      </c>
      <c r="BA113">
        <v>344.78</v>
      </c>
      <c r="BB113">
        <v>655</v>
      </c>
      <c r="BC113">
        <v>1117.83</v>
      </c>
      <c r="BD113">
        <v>1831.95</v>
      </c>
      <c r="BE113">
        <v>2314.32</v>
      </c>
      <c r="BF113">
        <v>3552</v>
      </c>
      <c r="BG113">
        <v>4814</v>
      </c>
      <c r="BH113">
        <v>5103</v>
      </c>
      <c r="BI113">
        <v>6152</v>
      </c>
      <c r="BJ113">
        <v>7535</v>
      </c>
      <c r="BK113">
        <v>10413</v>
      </c>
      <c r="BL113">
        <v>11053</v>
      </c>
      <c r="BM113">
        <v>13412</v>
      </c>
      <c r="BN113">
        <v>2.41</v>
      </c>
      <c r="BO113">
        <v>5.8</v>
      </c>
      <c r="BP113">
        <v>8.51</v>
      </c>
      <c r="BQ113">
        <v>17.45</v>
      </c>
      <c r="BR113">
        <v>78.66</v>
      </c>
      <c r="BS113">
        <v>21.03</v>
      </c>
      <c r="BT113">
        <v>64.71</v>
      </c>
      <c r="BU113">
        <v>89.67</v>
      </c>
      <c r="BV113">
        <v>24.07</v>
      </c>
      <c r="BW113">
        <v>5.98</v>
      </c>
      <c r="BX113">
        <v>6.5</v>
      </c>
      <c r="BY113">
        <v>6.99</v>
      </c>
      <c r="BZ113">
        <v>10.72</v>
      </c>
      <c r="CA113">
        <v>21.94</v>
      </c>
      <c r="CB113">
        <v>34.09</v>
      </c>
      <c r="CC113">
        <v>49.43</v>
      </c>
      <c r="CD113">
        <v>65.94</v>
      </c>
      <c r="CE113">
        <v>82.54</v>
      </c>
      <c r="CF113">
        <v>116.13</v>
      </c>
      <c r="CG113">
        <v>148.29</v>
      </c>
      <c r="CH113">
        <v>234.98</v>
      </c>
      <c r="CI113">
        <v>254.32</v>
      </c>
      <c r="CJ113">
        <v>324.98</v>
      </c>
      <c r="CK113">
        <v>506.84</v>
      </c>
      <c r="CL113">
        <v>547.36</v>
      </c>
      <c r="CM113">
        <v>690.39</v>
      </c>
      <c r="CN113">
        <v>842.01</v>
      </c>
      <c r="CO113">
        <v>874.03</v>
      </c>
      <c r="CP113">
        <v>1062.37</v>
      </c>
      <c r="CQ113">
        <v>1144.24</v>
      </c>
      <c r="CR113">
        <v>1440.41</v>
      </c>
      <c r="CS113">
        <v>1450.52</v>
      </c>
      <c r="CT113">
        <v>1820.57</v>
      </c>
      <c r="CU113">
        <v>898</v>
      </c>
      <c r="CV113">
        <v>1085</v>
      </c>
      <c r="CW113">
        <v>1166</v>
      </c>
      <c r="CX113">
        <v>1461</v>
      </c>
      <c r="CY113">
        <v>1468</v>
      </c>
      <c r="CZ113">
        <v>1840</v>
      </c>
      <c r="DA113">
        <v>2225</v>
      </c>
      <c r="DB113">
        <v>2807</v>
      </c>
      <c r="DC113">
        <v>3021</v>
      </c>
      <c r="DD113">
        <v>3794</v>
      </c>
      <c r="DE113">
        <v>4011</v>
      </c>
      <c r="DF113">
        <v>4789</v>
      </c>
      <c r="DG113">
        <v>5795</v>
      </c>
      <c r="DH113">
        <v>8273</v>
      </c>
      <c r="DI113">
        <v>9999</v>
      </c>
      <c r="DJ113">
        <v>18084</v>
      </c>
      <c r="DK113">
        <v>24021</v>
      </c>
      <c r="DL113">
        <v>40424</v>
      </c>
      <c r="DM113">
        <v>44293</v>
      </c>
      <c r="DN113">
        <v>58650</v>
      </c>
      <c r="DO113">
        <v>6.58</v>
      </c>
      <c r="DP113">
        <v>7.12</v>
      </c>
      <c r="DQ113">
        <v>7.69</v>
      </c>
      <c r="DR113">
        <v>12.84</v>
      </c>
      <c r="DS113">
        <v>54.42</v>
      </c>
      <c r="DT113">
        <v>551.29</v>
      </c>
      <c r="DU113">
        <v>341.09</v>
      </c>
      <c r="DV113">
        <v>366.4</v>
      </c>
      <c r="DW113">
        <v>703.44</v>
      </c>
      <c r="DX113">
        <v>1201.42</v>
      </c>
      <c r="DY113">
        <v>1967.61</v>
      </c>
      <c r="DZ113">
        <v>2486.84</v>
      </c>
      <c r="EA113">
        <v>3807</v>
      </c>
      <c r="EB113">
        <v>5151</v>
      </c>
      <c r="EC113">
        <v>5477</v>
      </c>
      <c r="ED113">
        <v>6657</v>
      </c>
      <c r="EE113">
        <v>8217</v>
      </c>
      <c r="EF113">
        <v>11472</v>
      </c>
      <c r="EG113">
        <v>12209</v>
      </c>
      <c r="EH113">
        <v>14885</v>
      </c>
      <c r="EI113">
        <v>2.01</v>
      </c>
      <c r="EJ113">
        <v>4.79</v>
      </c>
      <c r="EK113">
        <v>7.14</v>
      </c>
      <c r="EL113">
        <v>14.62</v>
      </c>
      <c r="EM113">
        <v>74</v>
      </c>
      <c r="EN113">
        <v>20.54</v>
      </c>
      <c r="EO113">
        <v>74.4</v>
      </c>
      <c r="EP113">
        <v>59.85</v>
      </c>
      <c r="EQ113">
        <v>22.9</v>
      </c>
    </row>
    <row r="114" spans="1:147" ht="12.75">
      <c r="A114">
        <v>19</v>
      </c>
      <c r="B114">
        <v>5.75</v>
      </c>
      <c r="C114">
        <v>6.15</v>
      </c>
      <c r="D114">
        <v>6.56</v>
      </c>
      <c r="E114">
        <v>9.97</v>
      </c>
      <c r="F114">
        <v>19.53</v>
      </c>
      <c r="G114">
        <v>30.33</v>
      </c>
      <c r="H114">
        <v>43.66</v>
      </c>
      <c r="I114">
        <v>58.38</v>
      </c>
      <c r="J114">
        <v>73.14</v>
      </c>
      <c r="K114">
        <v>102.77</v>
      </c>
      <c r="L114">
        <v>132.54</v>
      </c>
      <c r="M114">
        <v>210.42</v>
      </c>
      <c r="N114">
        <v>227.37</v>
      </c>
      <c r="O114">
        <v>289.27</v>
      </c>
      <c r="P114">
        <v>449.44</v>
      </c>
      <c r="Q114">
        <v>484.78</v>
      </c>
      <c r="R114">
        <v>610.83</v>
      </c>
      <c r="S114">
        <v>745.66</v>
      </c>
      <c r="T114">
        <v>773.24</v>
      </c>
      <c r="U114">
        <v>938.71</v>
      </c>
      <c r="V114">
        <v>1011.24</v>
      </c>
      <c r="W114">
        <v>1273.75</v>
      </c>
      <c r="X114">
        <v>1281.92</v>
      </c>
      <c r="Y114">
        <v>1613.89</v>
      </c>
      <c r="Z114">
        <v>791</v>
      </c>
      <c r="AA114">
        <v>960</v>
      </c>
      <c r="AB114">
        <v>1033</v>
      </c>
      <c r="AC114">
        <v>1299</v>
      </c>
      <c r="AD114">
        <v>1307</v>
      </c>
      <c r="AE114">
        <v>1646</v>
      </c>
      <c r="AF114">
        <v>1993</v>
      </c>
      <c r="AG114">
        <v>2522</v>
      </c>
      <c r="AH114">
        <v>2721</v>
      </c>
      <c r="AI114">
        <v>3435</v>
      </c>
      <c r="AJ114">
        <v>3636</v>
      </c>
      <c r="AK114">
        <v>4362</v>
      </c>
      <c r="AL114">
        <v>5307</v>
      </c>
      <c r="AM114">
        <v>7683</v>
      </c>
      <c r="AN114">
        <v>9308</v>
      </c>
      <c r="AO114">
        <v>16484</v>
      </c>
      <c r="AP114">
        <v>21896</v>
      </c>
      <c r="AQ114">
        <v>37212</v>
      </c>
      <c r="AR114">
        <v>40851</v>
      </c>
      <c r="AS114">
        <v>54126</v>
      </c>
      <c r="AT114">
        <v>6.25</v>
      </c>
      <c r="AU114">
        <v>6.77</v>
      </c>
      <c r="AV114">
        <v>7.31</v>
      </c>
      <c r="AW114">
        <v>12.92</v>
      </c>
      <c r="AX114">
        <v>47.49</v>
      </c>
      <c r="AY114">
        <v>477.02</v>
      </c>
      <c r="AZ114">
        <v>316.6</v>
      </c>
      <c r="BA114">
        <v>340.54</v>
      </c>
      <c r="BB114">
        <v>646.95</v>
      </c>
      <c r="BC114">
        <v>1104.09</v>
      </c>
      <c r="BD114">
        <v>1809.43</v>
      </c>
      <c r="BE114">
        <v>2285.86</v>
      </c>
      <c r="BF114">
        <v>3508</v>
      </c>
      <c r="BG114">
        <v>4755</v>
      </c>
      <c r="BH114">
        <v>5040</v>
      </c>
      <c r="BI114">
        <v>6077</v>
      </c>
      <c r="BJ114">
        <v>7443</v>
      </c>
      <c r="BK114">
        <v>10285</v>
      </c>
      <c r="BL114">
        <v>10917</v>
      </c>
      <c r="BM114">
        <v>13247</v>
      </c>
      <c r="BN114">
        <v>2.44</v>
      </c>
      <c r="BO114">
        <v>5.92</v>
      </c>
      <c r="BP114">
        <v>8.67</v>
      </c>
      <c r="BQ114">
        <v>17.71</v>
      </c>
      <c r="BR114">
        <v>81.64</v>
      </c>
      <c r="BS114">
        <v>21.82</v>
      </c>
      <c r="BT114">
        <v>67.08</v>
      </c>
      <c r="BU114">
        <v>93.36</v>
      </c>
      <c r="BV114">
        <v>24.61</v>
      </c>
      <c r="BW114">
        <v>5.97</v>
      </c>
      <c r="BX114">
        <v>6.48</v>
      </c>
      <c r="BY114">
        <v>6.97</v>
      </c>
      <c r="BZ114">
        <v>10.65</v>
      </c>
      <c r="CA114">
        <v>21.75</v>
      </c>
      <c r="CB114">
        <v>33.75</v>
      </c>
      <c r="CC114">
        <v>48.85</v>
      </c>
      <c r="CD114">
        <v>65.22</v>
      </c>
      <c r="CE114">
        <v>81.72</v>
      </c>
      <c r="CF114">
        <v>115.17</v>
      </c>
      <c r="CG114">
        <v>147.3</v>
      </c>
      <c r="CH114">
        <v>233.38</v>
      </c>
      <c r="CI114">
        <v>252.59</v>
      </c>
      <c r="CJ114">
        <v>322.76</v>
      </c>
      <c r="CK114">
        <v>503.38</v>
      </c>
      <c r="CL114">
        <v>543.62</v>
      </c>
      <c r="CM114">
        <v>685.67</v>
      </c>
      <c r="CN114">
        <v>836.26</v>
      </c>
      <c r="CO114">
        <v>868.07</v>
      </c>
      <c r="CP114">
        <v>1055.11</v>
      </c>
      <c r="CQ114">
        <v>1136.43</v>
      </c>
      <c r="CR114">
        <v>1430.58</v>
      </c>
      <c r="CS114">
        <v>1440.62</v>
      </c>
      <c r="CT114">
        <v>1808.14</v>
      </c>
      <c r="CU114">
        <v>891</v>
      </c>
      <c r="CV114">
        <v>1077</v>
      </c>
      <c r="CW114">
        <v>1159</v>
      </c>
      <c r="CX114">
        <v>1451</v>
      </c>
      <c r="CY114">
        <v>1458</v>
      </c>
      <c r="CZ114">
        <v>1827</v>
      </c>
      <c r="DA114">
        <v>2209</v>
      </c>
      <c r="DB114">
        <v>2785</v>
      </c>
      <c r="DC114">
        <v>2995</v>
      </c>
      <c r="DD114">
        <v>3758</v>
      </c>
      <c r="DE114">
        <v>3972</v>
      </c>
      <c r="DF114">
        <v>4739</v>
      </c>
      <c r="DG114">
        <v>5731</v>
      </c>
      <c r="DH114">
        <v>8177</v>
      </c>
      <c r="DI114">
        <v>9883</v>
      </c>
      <c r="DJ114">
        <v>17874</v>
      </c>
      <c r="DK114">
        <v>23743</v>
      </c>
      <c r="DL114">
        <v>39956</v>
      </c>
      <c r="DM114">
        <v>43780</v>
      </c>
      <c r="DN114">
        <v>57971</v>
      </c>
      <c r="DO114">
        <v>6.58</v>
      </c>
      <c r="DP114">
        <v>7.12</v>
      </c>
      <c r="DQ114">
        <v>7.69</v>
      </c>
      <c r="DR114">
        <v>12.64</v>
      </c>
      <c r="DS114">
        <v>53.64</v>
      </c>
      <c r="DT114">
        <v>545.08</v>
      </c>
      <c r="DU114">
        <v>337</v>
      </c>
      <c r="DV114">
        <v>362</v>
      </c>
      <c r="DW114">
        <v>695</v>
      </c>
      <c r="DX114">
        <v>1187</v>
      </c>
      <c r="DY114">
        <v>1944</v>
      </c>
      <c r="DZ114">
        <v>2457</v>
      </c>
      <c r="EA114">
        <v>3761</v>
      </c>
      <c r="EB114">
        <v>5089</v>
      </c>
      <c r="EC114">
        <v>5411</v>
      </c>
      <c r="ED114">
        <v>6577</v>
      </c>
      <c r="EE114">
        <v>8118</v>
      </c>
      <c r="EF114">
        <v>11334</v>
      </c>
      <c r="EG114">
        <v>12062</v>
      </c>
      <c r="EH114">
        <v>14706</v>
      </c>
      <c r="EI114">
        <v>2.04</v>
      </c>
      <c r="EJ114">
        <v>5.01</v>
      </c>
      <c r="EK114">
        <v>7.34</v>
      </c>
      <c r="EL114">
        <v>15.11</v>
      </c>
      <c r="EM114">
        <v>76</v>
      </c>
      <c r="EN114">
        <v>21.66</v>
      </c>
      <c r="EO114">
        <v>76.45</v>
      </c>
      <c r="EP114">
        <v>62.87</v>
      </c>
      <c r="EQ114">
        <v>23.55</v>
      </c>
    </row>
    <row r="115" spans="1:147" ht="12.75">
      <c r="A115">
        <v>20</v>
      </c>
      <c r="B115">
        <v>5.7</v>
      </c>
      <c r="C115">
        <v>6.1</v>
      </c>
      <c r="D115">
        <v>6.51</v>
      </c>
      <c r="E115">
        <v>9.89</v>
      </c>
      <c r="F115">
        <v>19.32</v>
      </c>
      <c r="G115">
        <v>30.02</v>
      </c>
      <c r="H115">
        <v>43.25</v>
      </c>
      <c r="I115">
        <v>57.84</v>
      </c>
      <c r="J115">
        <v>72.48</v>
      </c>
      <c r="K115">
        <v>101.87</v>
      </c>
      <c r="L115">
        <v>131.37</v>
      </c>
      <c r="M115">
        <v>208.23</v>
      </c>
      <c r="N115">
        <v>225.01</v>
      </c>
      <c r="O115">
        <v>286.26</v>
      </c>
      <c r="P115">
        <v>444.76</v>
      </c>
      <c r="Q115">
        <v>479.73</v>
      </c>
      <c r="R115">
        <v>604.47</v>
      </c>
      <c r="S115">
        <v>737.9</v>
      </c>
      <c r="T115">
        <v>765.19</v>
      </c>
      <c r="U115">
        <v>928.94</v>
      </c>
      <c r="V115">
        <v>1000.71</v>
      </c>
      <c r="W115">
        <v>1260.49</v>
      </c>
      <c r="X115">
        <v>1268.57</v>
      </c>
      <c r="Y115">
        <v>1597.09</v>
      </c>
      <c r="Z115">
        <v>782</v>
      </c>
      <c r="AA115">
        <v>950</v>
      </c>
      <c r="AB115">
        <v>1022</v>
      </c>
      <c r="AC115">
        <v>1286</v>
      </c>
      <c r="AD115">
        <v>1294</v>
      </c>
      <c r="AE115">
        <v>1628</v>
      </c>
      <c r="AF115">
        <v>1972</v>
      </c>
      <c r="AG115">
        <v>2496</v>
      </c>
      <c r="AH115">
        <v>2692</v>
      </c>
      <c r="AI115">
        <v>3397</v>
      </c>
      <c r="AJ115">
        <v>3595</v>
      </c>
      <c r="AK115">
        <v>4311</v>
      </c>
      <c r="AL115">
        <v>5243</v>
      </c>
      <c r="AM115">
        <v>7590</v>
      </c>
      <c r="AN115">
        <v>9195</v>
      </c>
      <c r="AO115">
        <v>16284</v>
      </c>
      <c r="AP115">
        <v>21630</v>
      </c>
      <c r="AQ115">
        <v>36759</v>
      </c>
      <c r="AR115">
        <v>40354</v>
      </c>
      <c r="AS115">
        <v>53468</v>
      </c>
      <c r="AT115">
        <v>6.25</v>
      </c>
      <c r="AU115">
        <v>6.76</v>
      </c>
      <c r="AV115">
        <v>7.3</v>
      </c>
      <c r="AW115">
        <v>12.91</v>
      </c>
      <c r="AX115">
        <v>46.78</v>
      </c>
      <c r="AY115">
        <v>473.63</v>
      </c>
      <c r="AZ115">
        <v>312.75</v>
      </c>
      <c r="BA115">
        <v>336.41</v>
      </c>
      <c r="BB115">
        <v>639.09</v>
      </c>
      <c r="BC115">
        <v>1090.68</v>
      </c>
      <c r="BD115">
        <v>1787.45</v>
      </c>
      <c r="BE115">
        <v>2258.1</v>
      </c>
      <c r="BF115">
        <v>3466</v>
      </c>
      <c r="BG115">
        <v>4697</v>
      </c>
      <c r="BH115">
        <v>4979</v>
      </c>
      <c r="BI115">
        <v>6003</v>
      </c>
      <c r="BJ115">
        <v>7352</v>
      </c>
      <c r="BK115">
        <v>10160</v>
      </c>
      <c r="BL115">
        <v>10784</v>
      </c>
      <c r="BM115">
        <v>13086</v>
      </c>
      <c r="BN115">
        <v>2.45</v>
      </c>
      <c r="BO115">
        <v>6.05</v>
      </c>
      <c r="BP115">
        <v>8.85</v>
      </c>
      <c r="BQ115">
        <v>17.9</v>
      </c>
      <c r="BR115">
        <v>84</v>
      </c>
      <c r="BS115">
        <v>22.7</v>
      </c>
      <c r="BT115">
        <v>70</v>
      </c>
      <c r="BU115">
        <v>96</v>
      </c>
      <c r="BV115">
        <v>25.2</v>
      </c>
      <c r="BW115">
        <v>5.96</v>
      </c>
      <c r="BX115">
        <v>6.46</v>
      </c>
      <c r="BY115">
        <v>6.95</v>
      </c>
      <c r="BZ115">
        <v>10.6</v>
      </c>
      <c r="CA115">
        <v>21.59</v>
      </c>
      <c r="CB115">
        <v>33.45</v>
      </c>
      <c r="CC115">
        <v>48.33</v>
      </c>
      <c r="CD115">
        <v>64.59</v>
      </c>
      <c r="CE115">
        <v>81</v>
      </c>
      <c r="CF115">
        <v>114.39</v>
      </c>
      <c r="CG115">
        <v>146.54</v>
      </c>
      <c r="CH115">
        <v>232.56</v>
      </c>
      <c r="CI115">
        <v>251.7</v>
      </c>
      <c r="CJ115">
        <v>321.63</v>
      </c>
      <c r="CK115">
        <v>501.62</v>
      </c>
      <c r="CL115">
        <v>541.72</v>
      </c>
      <c r="CM115">
        <v>683.27</v>
      </c>
      <c r="CN115">
        <v>833.33</v>
      </c>
      <c r="CO115">
        <v>865.03</v>
      </c>
      <c r="CP115">
        <v>1051.42</v>
      </c>
      <c r="CQ115">
        <v>1132.45</v>
      </c>
      <c r="CR115">
        <v>1425.57</v>
      </c>
      <c r="CS115">
        <v>1435.57</v>
      </c>
      <c r="CT115">
        <v>1801.81</v>
      </c>
      <c r="CU115">
        <v>888</v>
      </c>
      <c r="CV115">
        <v>1073</v>
      </c>
      <c r="CW115">
        <v>1154</v>
      </c>
      <c r="CX115">
        <v>1446</v>
      </c>
      <c r="CY115">
        <v>1453</v>
      </c>
      <c r="CZ115">
        <v>1821</v>
      </c>
      <c r="DA115">
        <v>2201</v>
      </c>
      <c r="DB115">
        <v>2773</v>
      </c>
      <c r="DC115">
        <v>2982</v>
      </c>
      <c r="DD115">
        <v>3740</v>
      </c>
      <c r="DE115">
        <v>3952</v>
      </c>
      <c r="DF115">
        <v>4715</v>
      </c>
      <c r="DG115">
        <v>5700</v>
      </c>
      <c r="DH115">
        <v>8131</v>
      </c>
      <c r="DI115">
        <v>9827</v>
      </c>
      <c r="DJ115">
        <v>17772</v>
      </c>
      <c r="DK115">
        <v>23608</v>
      </c>
      <c r="DL115">
        <v>39728</v>
      </c>
      <c r="DM115">
        <v>43530</v>
      </c>
      <c r="DN115">
        <v>57640</v>
      </c>
      <c r="DO115">
        <v>6.58</v>
      </c>
      <c r="DP115">
        <v>7.12</v>
      </c>
      <c r="DQ115">
        <v>7.69</v>
      </c>
      <c r="DR115">
        <v>12.21</v>
      </c>
      <c r="DS115">
        <v>52.34</v>
      </c>
      <c r="DT115">
        <v>541.59</v>
      </c>
      <c r="DU115">
        <v>337</v>
      </c>
      <c r="DV115">
        <v>362</v>
      </c>
      <c r="DW115">
        <v>695</v>
      </c>
      <c r="DX115">
        <v>1187</v>
      </c>
      <c r="DY115">
        <v>1944</v>
      </c>
      <c r="DZ115">
        <v>2457</v>
      </c>
      <c r="EA115">
        <v>3761</v>
      </c>
      <c r="EB115">
        <v>5089</v>
      </c>
      <c r="EC115">
        <v>5411</v>
      </c>
      <c r="ED115">
        <v>6577</v>
      </c>
      <c r="EE115">
        <v>8118</v>
      </c>
      <c r="EF115">
        <v>11334</v>
      </c>
      <c r="EG115">
        <v>12062</v>
      </c>
      <c r="EH115">
        <v>14706</v>
      </c>
      <c r="EI115">
        <v>2.09</v>
      </c>
      <c r="EJ115">
        <v>5.15</v>
      </c>
      <c r="EK115">
        <v>7.46</v>
      </c>
      <c r="EL115">
        <v>15.5</v>
      </c>
      <c r="EM115">
        <v>77</v>
      </c>
      <c r="EN115">
        <v>22.63</v>
      </c>
      <c r="EO115">
        <v>76.8</v>
      </c>
      <c r="EP115">
        <v>67</v>
      </c>
      <c r="EQ115">
        <v>23.6</v>
      </c>
    </row>
    <row r="116" spans="1:147" ht="12.75">
      <c r="A116">
        <v>21</v>
      </c>
      <c r="B116">
        <v>5.65</v>
      </c>
      <c r="C116">
        <v>6.05</v>
      </c>
      <c r="D116">
        <v>6.46</v>
      </c>
      <c r="E116">
        <v>9.83</v>
      </c>
      <c r="F116">
        <v>19.32</v>
      </c>
      <c r="G116">
        <v>30</v>
      </c>
      <c r="H116">
        <v>43.18</v>
      </c>
      <c r="I116">
        <v>57.67</v>
      </c>
      <c r="J116">
        <v>72.16</v>
      </c>
      <c r="K116">
        <v>101.15</v>
      </c>
      <c r="L116">
        <v>130.5</v>
      </c>
      <c r="M116">
        <v>206.81</v>
      </c>
      <c r="N116">
        <v>223.45</v>
      </c>
      <c r="O116">
        <v>284.31</v>
      </c>
      <c r="P116">
        <v>441.68</v>
      </c>
      <c r="Q116">
        <v>476.46</v>
      </c>
      <c r="R116">
        <v>600.34</v>
      </c>
      <c r="S116">
        <v>732.86</v>
      </c>
      <c r="T116">
        <v>759.96</v>
      </c>
      <c r="U116">
        <v>922.6</v>
      </c>
      <c r="V116">
        <v>993.88</v>
      </c>
      <c r="W116">
        <v>1251.88</v>
      </c>
      <c r="X116">
        <v>1259.91</v>
      </c>
      <c r="Y116">
        <v>1586.19</v>
      </c>
      <c r="Z116">
        <v>777</v>
      </c>
      <c r="AA116">
        <v>944</v>
      </c>
      <c r="AB116">
        <v>1015</v>
      </c>
      <c r="AC116">
        <v>1277</v>
      </c>
      <c r="AD116">
        <v>1285</v>
      </c>
      <c r="AE116">
        <v>1617</v>
      </c>
      <c r="AF116">
        <v>1959</v>
      </c>
      <c r="AG116">
        <v>2479</v>
      </c>
      <c r="AH116">
        <v>2673</v>
      </c>
      <c r="AI116">
        <v>3372</v>
      </c>
      <c r="AJ116">
        <v>3568</v>
      </c>
      <c r="AK116">
        <v>4277</v>
      </c>
      <c r="AL116">
        <v>5202</v>
      </c>
      <c r="AM116">
        <v>7529</v>
      </c>
      <c r="AN116">
        <v>9121</v>
      </c>
      <c r="AO116">
        <v>16153</v>
      </c>
      <c r="AP116">
        <v>21457</v>
      </c>
      <c r="AQ116">
        <v>36464</v>
      </c>
      <c r="AR116">
        <v>40030</v>
      </c>
      <c r="AS116">
        <v>53039</v>
      </c>
      <c r="AT116">
        <v>6.25</v>
      </c>
      <c r="AU116">
        <v>6.76</v>
      </c>
      <c r="AV116">
        <v>7.3</v>
      </c>
      <c r="AW116">
        <v>12.91</v>
      </c>
      <c r="AX116">
        <v>46.78</v>
      </c>
      <c r="AY116">
        <v>473.63</v>
      </c>
      <c r="AZ116">
        <v>309</v>
      </c>
      <c r="BA116">
        <v>332.37</v>
      </c>
      <c r="BB116">
        <v>631.42</v>
      </c>
      <c r="BC116">
        <v>1077.59</v>
      </c>
      <c r="BD116">
        <v>1766</v>
      </c>
      <c r="BE116">
        <v>2231</v>
      </c>
      <c r="BF116">
        <v>3424</v>
      </c>
      <c r="BG116">
        <v>4641</v>
      </c>
      <c r="BH116">
        <v>4919</v>
      </c>
      <c r="BI116">
        <v>5931</v>
      </c>
      <c r="BJ116">
        <v>7264</v>
      </c>
      <c r="BK116">
        <v>10038</v>
      </c>
      <c r="BL116">
        <v>10655</v>
      </c>
      <c r="BM116">
        <v>12929</v>
      </c>
      <c r="BN116">
        <v>2.45</v>
      </c>
      <c r="BO116">
        <v>6.12</v>
      </c>
      <c r="BP116">
        <v>8.95</v>
      </c>
      <c r="BQ116">
        <v>18.1</v>
      </c>
      <c r="BR116">
        <v>86</v>
      </c>
      <c r="BS116">
        <v>23.12</v>
      </c>
      <c r="BT116">
        <v>72</v>
      </c>
      <c r="BU116">
        <v>98.48</v>
      </c>
      <c r="BV116">
        <v>25.6</v>
      </c>
      <c r="BW116">
        <v>5.96</v>
      </c>
      <c r="BX116">
        <v>6.45</v>
      </c>
      <c r="BY116">
        <v>6.94</v>
      </c>
      <c r="BZ116">
        <v>10.55</v>
      </c>
      <c r="CA116">
        <v>21.46</v>
      </c>
      <c r="CB116">
        <v>33.19</v>
      </c>
      <c r="CC116">
        <v>47.87</v>
      </c>
      <c r="CD116">
        <v>64.04</v>
      </c>
      <c r="CE116">
        <v>80.4</v>
      </c>
      <c r="CF116">
        <v>113.77</v>
      </c>
      <c r="CG116">
        <v>146.5</v>
      </c>
      <c r="CH116">
        <v>232.47</v>
      </c>
      <c r="CI116">
        <v>251.6</v>
      </c>
      <c r="CJ116">
        <v>321.5</v>
      </c>
      <c r="CK116">
        <v>501.42</v>
      </c>
      <c r="CL116">
        <v>541.5</v>
      </c>
      <c r="CM116">
        <v>683</v>
      </c>
      <c r="CN116">
        <v>833</v>
      </c>
      <c r="CO116">
        <v>864.68</v>
      </c>
      <c r="CP116">
        <v>1051</v>
      </c>
      <c r="CQ116">
        <v>1132</v>
      </c>
      <c r="CR116">
        <v>1425</v>
      </c>
      <c r="CS116">
        <v>1435</v>
      </c>
      <c r="CT116">
        <v>1801.09</v>
      </c>
      <c r="CU116">
        <v>888</v>
      </c>
      <c r="CV116">
        <v>1073</v>
      </c>
      <c r="CW116">
        <v>1154</v>
      </c>
      <c r="CX116">
        <v>1445</v>
      </c>
      <c r="CY116">
        <v>1452</v>
      </c>
      <c r="CZ116">
        <v>1820</v>
      </c>
      <c r="DA116">
        <v>2200</v>
      </c>
      <c r="DB116">
        <v>2772</v>
      </c>
      <c r="DC116">
        <v>2981</v>
      </c>
      <c r="DD116">
        <v>3738</v>
      </c>
      <c r="DE116">
        <v>3950</v>
      </c>
      <c r="DF116">
        <v>4712</v>
      </c>
      <c r="DG116">
        <v>5696</v>
      </c>
      <c r="DH116">
        <v>8125</v>
      </c>
      <c r="DI116">
        <v>9820</v>
      </c>
      <c r="DJ116">
        <v>17760</v>
      </c>
      <c r="DK116">
        <v>23591</v>
      </c>
      <c r="DL116">
        <v>39700</v>
      </c>
      <c r="DM116">
        <v>43500</v>
      </c>
      <c r="DN116">
        <v>57600</v>
      </c>
      <c r="DO116">
        <v>6.58</v>
      </c>
      <c r="DP116">
        <v>7.12</v>
      </c>
      <c r="DQ116">
        <v>7.69</v>
      </c>
      <c r="DR116">
        <v>12.21</v>
      </c>
      <c r="DS116">
        <v>52.34</v>
      </c>
      <c r="DT116">
        <v>541.59</v>
      </c>
      <c r="DU116">
        <v>337</v>
      </c>
      <c r="DV116">
        <v>362</v>
      </c>
      <c r="DW116">
        <v>695</v>
      </c>
      <c r="DX116">
        <v>1187</v>
      </c>
      <c r="DY116">
        <v>1944</v>
      </c>
      <c r="DZ116">
        <v>2457</v>
      </c>
      <c r="EA116">
        <v>3761</v>
      </c>
      <c r="EB116">
        <v>5089</v>
      </c>
      <c r="EC116">
        <v>5411</v>
      </c>
      <c r="ED116">
        <v>6577</v>
      </c>
      <c r="EE116">
        <v>8118</v>
      </c>
      <c r="EF116">
        <v>11334</v>
      </c>
      <c r="EG116">
        <v>12062</v>
      </c>
      <c r="EH116">
        <v>14706</v>
      </c>
      <c r="EI116">
        <v>2.09</v>
      </c>
      <c r="EJ116">
        <v>5.15</v>
      </c>
      <c r="EK116">
        <v>7.52</v>
      </c>
      <c r="EL116">
        <v>15.5</v>
      </c>
      <c r="EM116">
        <v>77</v>
      </c>
      <c r="EN116">
        <v>22.63</v>
      </c>
      <c r="EO116">
        <v>76.8</v>
      </c>
      <c r="EP116">
        <v>70</v>
      </c>
      <c r="EQ116">
        <v>23.28</v>
      </c>
    </row>
    <row r="117" spans="1:147" ht="12.75">
      <c r="A117">
        <v>22</v>
      </c>
      <c r="B117">
        <v>5.61</v>
      </c>
      <c r="C117">
        <v>6.01</v>
      </c>
      <c r="D117">
        <v>6.42</v>
      </c>
      <c r="E117">
        <v>9.79</v>
      </c>
      <c r="F117">
        <v>19.32</v>
      </c>
      <c r="G117">
        <v>30</v>
      </c>
      <c r="H117">
        <v>43.18</v>
      </c>
      <c r="I117">
        <v>57.66</v>
      </c>
      <c r="J117">
        <v>72.15</v>
      </c>
      <c r="K117">
        <v>101.11</v>
      </c>
      <c r="L117">
        <v>130.5</v>
      </c>
      <c r="M117">
        <v>206.08</v>
      </c>
      <c r="N117">
        <v>222.69</v>
      </c>
      <c r="O117">
        <v>283.31</v>
      </c>
      <c r="P117">
        <v>440.18</v>
      </c>
      <c r="Q117">
        <v>474.79</v>
      </c>
      <c r="R117">
        <v>598.24</v>
      </c>
      <c r="S117">
        <v>730.29</v>
      </c>
      <c r="T117">
        <v>757.3</v>
      </c>
      <c r="U117">
        <v>919.37</v>
      </c>
      <c r="V117">
        <v>990.4</v>
      </c>
      <c r="W117">
        <v>1247.5</v>
      </c>
      <c r="X117">
        <v>1255.5</v>
      </c>
      <c r="Y117">
        <v>1580.63</v>
      </c>
      <c r="Z117">
        <v>774</v>
      </c>
      <c r="AA117">
        <v>940</v>
      </c>
      <c r="AB117">
        <v>1011</v>
      </c>
      <c r="AC117">
        <v>1273</v>
      </c>
      <c r="AD117">
        <v>1281</v>
      </c>
      <c r="AE117">
        <v>1612</v>
      </c>
      <c r="AF117">
        <v>1952</v>
      </c>
      <c r="AG117">
        <v>2470</v>
      </c>
      <c r="AH117">
        <v>2664</v>
      </c>
      <c r="AI117">
        <v>3360</v>
      </c>
      <c r="AJ117">
        <v>3555</v>
      </c>
      <c r="AK117">
        <v>4261</v>
      </c>
      <c r="AL117">
        <v>5182</v>
      </c>
      <c r="AM117">
        <v>7499</v>
      </c>
      <c r="AN117">
        <v>9085</v>
      </c>
      <c r="AO117">
        <v>16088</v>
      </c>
      <c r="AP117">
        <v>21371</v>
      </c>
      <c r="AQ117">
        <v>36318</v>
      </c>
      <c r="AR117">
        <v>39870</v>
      </c>
      <c r="AS117">
        <v>52826</v>
      </c>
      <c r="AT117">
        <v>6.25</v>
      </c>
      <c r="AU117">
        <v>6.76</v>
      </c>
      <c r="AV117">
        <v>7.3</v>
      </c>
      <c r="AW117">
        <v>12.91</v>
      </c>
      <c r="AX117">
        <v>46.78</v>
      </c>
      <c r="AY117">
        <v>473.63</v>
      </c>
      <c r="AZ117">
        <v>309</v>
      </c>
      <c r="BA117">
        <v>332.37</v>
      </c>
      <c r="BB117">
        <v>631.42</v>
      </c>
      <c r="BC117">
        <v>1077.59</v>
      </c>
      <c r="BD117">
        <v>1766</v>
      </c>
      <c r="BE117">
        <v>2231</v>
      </c>
      <c r="BF117">
        <v>3424</v>
      </c>
      <c r="BG117">
        <v>4641</v>
      </c>
      <c r="BH117">
        <v>4919</v>
      </c>
      <c r="BI117">
        <v>5931</v>
      </c>
      <c r="BJ117">
        <v>7264</v>
      </c>
      <c r="BK117">
        <v>10038</v>
      </c>
      <c r="BL117">
        <v>10655</v>
      </c>
      <c r="BM117">
        <v>12929</v>
      </c>
      <c r="BN117">
        <v>2.45</v>
      </c>
      <c r="BO117">
        <v>6.14</v>
      </c>
      <c r="BP117">
        <v>8.95</v>
      </c>
      <c r="BQ117">
        <v>18.29</v>
      </c>
      <c r="BR117">
        <v>86.74</v>
      </c>
      <c r="BS117">
        <v>23.12</v>
      </c>
      <c r="BT117">
        <v>74.08</v>
      </c>
      <c r="BU117">
        <v>98.48</v>
      </c>
      <c r="BV117">
        <v>25.86</v>
      </c>
      <c r="BW117">
        <v>5.96</v>
      </c>
      <c r="BX117">
        <v>6.45</v>
      </c>
      <c r="BY117">
        <v>6.93</v>
      </c>
      <c r="BZ117">
        <v>10.52</v>
      </c>
      <c r="CA117">
        <v>21.34</v>
      </c>
      <c r="CB117">
        <v>33</v>
      </c>
      <c r="CC117">
        <v>47.6</v>
      </c>
      <c r="CD117">
        <v>63.7</v>
      </c>
      <c r="CE117">
        <v>80</v>
      </c>
      <c r="CF117">
        <v>113.28</v>
      </c>
      <c r="CG117">
        <v>146.5</v>
      </c>
      <c r="CH117">
        <v>232.47</v>
      </c>
      <c r="CI117">
        <v>251.6</v>
      </c>
      <c r="CJ117">
        <v>321.5</v>
      </c>
      <c r="CK117">
        <v>501.42</v>
      </c>
      <c r="CL117">
        <v>541.5</v>
      </c>
      <c r="CM117">
        <v>683</v>
      </c>
      <c r="CN117">
        <v>833</v>
      </c>
      <c r="CO117">
        <v>864.68</v>
      </c>
      <c r="CP117">
        <v>1051</v>
      </c>
      <c r="CQ117">
        <v>1132</v>
      </c>
      <c r="CR117">
        <v>1425</v>
      </c>
      <c r="CS117">
        <v>1435</v>
      </c>
      <c r="CT117">
        <v>1801.09</v>
      </c>
      <c r="CU117">
        <v>888</v>
      </c>
      <c r="CV117">
        <v>1073</v>
      </c>
      <c r="CW117">
        <v>1154</v>
      </c>
      <c r="CX117">
        <v>1445</v>
      </c>
      <c r="CY117">
        <v>1452</v>
      </c>
      <c r="CZ117">
        <v>1820</v>
      </c>
      <c r="DA117">
        <v>2200</v>
      </c>
      <c r="DB117">
        <v>2772</v>
      </c>
      <c r="DC117">
        <v>2981</v>
      </c>
      <c r="DD117">
        <v>3738</v>
      </c>
      <c r="DE117">
        <v>3950</v>
      </c>
      <c r="DF117">
        <v>4712</v>
      </c>
      <c r="DG117">
        <v>5696</v>
      </c>
      <c r="DH117">
        <v>8125</v>
      </c>
      <c r="DI117">
        <v>9820</v>
      </c>
      <c r="DJ117">
        <v>17760</v>
      </c>
      <c r="DK117">
        <v>23591</v>
      </c>
      <c r="DL117">
        <v>39700</v>
      </c>
      <c r="DM117">
        <v>43500</v>
      </c>
      <c r="DN117">
        <v>57600</v>
      </c>
      <c r="DO117">
        <v>6.58</v>
      </c>
      <c r="DP117">
        <v>7.12</v>
      </c>
      <c r="DQ117">
        <v>7.69</v>
      </c>
      <c r="DR117">
        <v>12.21</v>
      </c>
      <c r="DS117">
        <v>52.34</v>
      </c>
      <c r="DT117">
        <v>541.59</v>
      </c>
      <c r="DU117">
        <v>337</v>
      </c>
      <c r="DV117">
        <v>362</v>
      </c>
      <c r="DW117">
        <v>695</v>
      </c>
      <c r="DX117">
        <v>1187</v>
      </c>
      <c r="DY117">
        <v>1944</v>
      </c>
      <c r="DZ117">
        <v>2457</v>
      </c>
      <c r="EA117">
        <v>3761</v>
      </c>
      <c r="EB117">
        <v>5089</v>
      </c>
      <c r="EC117">
        <v>5411</v>
      </c>
      <c r="ED117">
        <v>6577</v>
      </c>
      <c r="EE117">
        <v>8118</v>
      </c>
      <c r="EF117">
        <v>11334</v>
      </c>
      <c r="EG117">
        <v>12062</v>
      </c>
      <c r="EH117">
        <v>14706</v>
      </c>
      <c r="EI117">
        <v>2.09</v>
      </c>
      <c r="EJ117">
        <v>5.15</v>
      </c>
      <c r="EK117">
        <v>7.52</v>
      </c>
      <c r="EL117">
        <v>15.5</v>
      </c>
      <c r="EM117">
        <v>77</v>
      </c>
      <c r="EN117">
        <v>22.63</v>
      </c>
      <c r="EO117">
        <v>76.8</v>
      </c>
      <c r="EP117">
        <v>72</v>
      </c>
      <c r="EQ117">
        <v>22.94</v>
      </c>
    </row>
    <row r="118" spans="1:147" ht="12.75">
      <c r="A118">
        <v>23</v>
      </c>
      <c r="B118">
        <v>5.56</v>
      </c>
      <c r="C118">
        <v>5.97</v>
      </c>
      <c r="D118">
        <v>6.39</v>
      </c>
      <c r="E118">
        <v>9.79</v>
      </c>
      <c r="F118">
        <v>19.32</v>
      </c>
      <c r="G118">
        <v>30</v>
      </c>
      <c r="H118">
        <v>43.18</v>
      </c>
      <c r="I118">
        <v>57.66</v>
      </c>
      <c r="J118">
        <v>72.15</v>
      </c>
      <c r="K118">
        <v>101.11</v>
      </c>
      <c r="L118">
        <v>130.5</v>
      </c>
      <c r="M118">
        <v>206</v>
      </c>
      <c r="N118">
        <v>222.6</v>
      </c>
      <c r="O118">
        <v>283.2</v>
      </c>
      <c r="P118">
        <v>440</v>
      </c>
      <c r="Q118">
        <v>474.6</v>
      </c>
      <c r="R118">
        <v>598</v>
      </c>
      <c r="S118">
        <v>730</v>
      </c>
      <c r="T118">
        <v>757</v>
      </c>
      <c r="U118">
        <v>919</v>
      </c>
      <c r="V118">
        <v>990</v>
      </c>
      <c r="W118">
        <v>1247</v>
      </c>
      <c r="X118">
        <v>1255</v>
      </c>
      <c r="Y118">
        <v>1580</v>
      </c>
      <c r="Z118">
        <v>774</v>
      </c>
      <c r="AA118">
        <v>940</v>
      </c>
      <c r="AB118">
        <v>1011</v>
      </c>
      <c r="AC118">
        <v>1272</v>
      </c>
      <c r="AD118">
        <v>1280</v>
      </c>
      <c r="AE118">
        <v>1611</v>
      </c>
      <c r="AF118">
        <v>1951</v>
      </c>
      <c r="AG118">
        <v>2469</v>
      </c>
      <c r="AH118">
        <v>2663</v>
      </c>
      <c r="AI118">
        <v>3358</v>
      </c>
      <c r="AJ118">
        <v>3553</v>
      </c>
      <c r="AK118">
        <v>4259</v>
      </c>
      <c r="AL118">
        <v>5179</v>
      </c>
      <c r="AM118">
        <v>7495</v>
      </c>
      <c r="AN118">
        <v>9080</v>
      </c>
      <c r="AO118">
        <v>16080</v>
      </c>
      <c r="AP118">
        <v>21360</v>
      </c>
      <c r="AQ118">
        <v>36300</v>
      </c>
      <c r="AR118">
        <v>39850</v>
      </c>
      <c r="AS118">
        <v>52800</v>
      </c>
      <c r="AT118">
        <v>6.25</v>
      </c>
      <c r="AU118">
        <v>6.76</v>
      </c>
      <c r="AV118">
        <v>7.3</v>
      </c>
      <c r="AW118">
        <v>12.91</v>
      </c>
      <c r="AX118">
        <v>46.78</v>
      </c>
      <c r="AY118">
        <v>473.63</v>
      </c>
      <c r="AZ118">
        <v>309</v>
      </c>
      <c r="BA118">
        <v>332.37</v>
      </c>
      <c r="BB118">
        <v>631.42</v>
      </c>
      <c r="BC118">
        <v>1077.59</v>
      </c>
      <c r="BD118">
        <v>1766</v>
      </c>
      <c r="BE118">
        <v>2231</v>
      </c>
      <c r="BF118">
        <v>3424</v>
      </c>
      <c r="BG118">
        <v>4641</v>
      </c>
      <c r="BH118">
        <v>4919</v>
      </c>
      <c r="BI118">
        <v>5931</v>
      </c>
      <c r="BJ118">
        <v>7264</v>
      </c>
      <c r="BK118">
        <v>10038</v>
      </c>
      <c r="BL118">
        <v>10655</v>
      </c>
      <c r="BM118">
        <v>12929</v>
      </c>
      <c r="BN118">
        <v>2.45</v>
      </c>
      <c r="BO118">
        <v>6.14</v>
      </c>
      <c r="BP118">
        <v>8.95</v>
      </c>
      <c r="BQ118">
        <v>18.29</v>
      </c>
      <c r="BR118">
        <v>86.74</v>
      </c>
      <c r="BS118">
        <v>23.12</v>
      </c>
      <c r="BT118">
        <v>74.08</v>
      </c>
      <c r="BU118">
        <v>98.48</v>
      </c>
      <c r="BV118">
        <v>25.86</v>
      </c>
      <c r="BW118">
        <v>5.96</v>
      </c>
      <c r="BX118">
        <v>6.45</v>
      </c>
      <c r="BY118">
        <v>6.92</v>
      </c>
      <c r="BZ118">
        <v>10.49</v>
      </c>
      <c r="CA118">
        <v>21.34</v>
      </c>
      <c r="CB118">
        <v>33</v>
      </c>
      <c r="CC118">
        <v>47.6</v>
      </c>
      <c r="CD118">
        <v>63.7</v>
      </c>
      <c r="CE118">
        <v>80</v>
      </c>
      <c r="CF118">
        <v>113.28</v>
      </c>
      <c r="CG118">
        <v>146.5</v>
      </c>
      <c r="CH118">
        <v>232.47</v>
      </c>
      <c r="CI118">
        <v>251.6</v>
      </c>
      <c r="CJ118">
        <v>321.5</v>
      </c>
      <c r="CK118">
        <v>501.42</v>
      </c>
      <c r="CL118">
        <v>541.5</v>
      </c>
      <c r="CM118">
        <v>683</v>
      </c>
      <c r="CN118">
        <v>833</v>
      </c>
      <c r="CO118">
        <v>864.68</v>
      </c>
      <c r="CP118">
        <v>1051</v>
      </c>
      <c r="CQ118">
        <v>1132</v>
      </c>
      <c r="CR118">
        <v>1425</v>
      </c>
      <c r="CS118">
        <v>1435</v>
      </c>
      <c r="CT118">
        <v>1801.09</v>
      </c>
      <c r="CU118">
        <v>888</v>
      </c>
      <c r="CV118">
        <v>1073</v>
      </c>
      <c r="CW118">
        <v>1154</v>
      </c>
      <c r="CX118">
        <v>1445</v>
      </c>
      <c r="CY118">
        <v>1452</v>
      </c>
      <c r="CZ118">
        <v>1820</v>
      </c>
      <c r="DA118">
        <v>2200</v>
      </c>
      <c r="DB118">
        <v>2772</v>
      </c>
      <c r="DC118">
        <v>2981</v>
      </c>
      <c r="DD118">
        <v>3738</v>
      </c>
      <c r="DE118">
        <v>3950</v>
      </c>
      <c r="DF118">
        <v>4712</v>
      </c>
      <c r="DG118">
        <v>5696</v>
      </c>
      <c r="DH118">
        <v>8125</v>
      </c>
      <c r="DI118">
        <v>9820</v>
      </c>
      <c r="DJ118">
        <v>17760</v>
      </c>
      <c r="DK118">
        <v>23591</v>
      </c>
      <c r="DL118">
        <v>39700</v>
      </c>
      <c r="DM118">
        <v>43500</v>
      </c>
      <c r="DN118">
        <v>57600</v>
      </c>
      <c r="DO118">
        <v>6.58</v>
      </c>
      <c r="DP118">
        <v>7.12</v>
      </c>
      <c r="DQ118">
        <v>7.69</v>
      </c>
      <c r="DR118">
        <v>12.21</v>
      </c>
      <c r="DS118">
        <v>52.34</v>
      </c>
      <c r="DT118">
        <v>541.59</v>
      </c>
      <c r="DU118">
        <v>337</v>
      </c>
      <c r="DV118">
        <v>362</v>
      </c>
      <c r="DW118">
        <v>695</v>
      </c>
      <c r="DX118">
        <v>1187</v>
      </c>
      <c r="DY118">
        <v>1944</v>
      </c>
      <c r="DZ118">
        <v>2457</v>
      </c>
      <c r="EA118">
        <v>3761</v>
      </c>
      <c r="EB118">
        <v>5089</v>
      </c>
      <c r="EC118">
        <v>5411</v>
      </c>
      <c r="ED118">
        <v>6577</v>
      </c>
      <c r="EE118">
        <v>8118</v>
      </c>
      <c r="EF118">
        <v>11334</v>
      </c>
      <c r="EG118">
        <v>12062</v>
      </c>
      <c r="EH118">
        <v>14706</v>
      </c>
      <c r="EI118">
        <v>2.09</v>
      </c>
      <c r="EJ118">
        <v>5.15</v>
      </c>
      <c r="EK118">
        <v>7.52</v>
      </c>
      <c r="EL118">
        <v>15.5</v>
      </c>
      <c r="EM118">
        <v>77</v>
      </c>
      <c r="EN118">
        <v>22.63</v>
      </c>
      <c r="EO118">
        <v>76.8</v>
      </c>
      <c r="EP118">
        <v>73</v>
      </c>
      <c r="EQ118">
        <v>22.6</v>
      </c>
    </row>
    <row r="119" spans="1:147" ht="12.75">
      <c r="A119">
        <v>24</v>
      </c>
      <c r="B119">
        <v>5.54</v>
      </c>
      <c r="C119">
        <v>5.97</v>
      </c>
      <c r="D119">
        <v>6.39</v>
      </c>
      <c r="E119">
        <v>9.79</v>
      </c>
      <c r="F119">
        <v>19.32</v>
      </c>
      <c r="G119">
        <v>30</v>
      </c>
      <c r="H119">
        <v>43.18</v>
      </c>
      <c r="I119">
        <v>57.66</v>
      </c>
      <c r="J119">
        <v>72.15</v>
      </c>
      <c r="K119">
        <v>101.11</v>
      </c>
      <c r="L119">
        <v>130.5</v>
      </c>
      <c r="M119">
        <v>206</v>
      </c>
      <c r="N119">
        <v>222.6</v>
      </c>
      <c r="O119">
        <v>283.2</v>
      </c>
      <c r="P119">
        <v>440</v>
      </c>
      <c r="Q119">
        <v>474.6</v>
      </c>
      <c r="R119">
        <v>598</v>
      </c>
      <c r="S119">
        <v>730</v>
      </c>
      <c r="T119">
        <v>757</v>
      </c>
      <c r="U119">
        <v>919</v>
      </c>
      <c r="V119">
        <v>990</v>
      </c>
      <c r="W119">
        <v>1247</v>
      </c>
      <c r="X119">
        <v>1255</v>
      </c>
      <c r="Y119">
        <v>1580</v>
      </c>
      <c r="Z119">
        <v>774</v>
      </c>
      <c r="AA119">
        <v>940</v>
      </c>
      <c r="AB119">
        <v>1011</v>
      </c>
      <c r="AC119">
        <v>1272</v>
      </c>
      <c r="AD119">
        <v>1280</v>
      </c>
      <c r="AE119">
        <v>1611</v>
      </c>
      <c r="AF119">
        <v>1951</v>
      </c>
      <c r="AG119">
        <v>2469</v>
      </c>
      <c r="AH119">
        <v>2663</v>
      </c>
      <c r="AI119">
        <v>3358</v>
      </c>
      <c r="AJ119">
        <v>3553</v>
      </c>
      <c r="AK119">
        <v>4259</v>
      </c>
      <c r="AL119">
        <v>5179</v>
      </c>
      <c r="AM119">
        <v>7495</v>
      </c>
      <c r="AN119">
        <v>9080</v>
      </c>
      <c r="AO119">
        <v>16080</v>
      </c>
      <c r="AP119">
        <v>21360</v>
      </c>
      <c r="AQ119">
        <v>36300</v>
      </c>
      <c r="AR119">
        <v>39850</v>
      </c>
      <c r="AS119">
        <v>52800</v>
      </c>
      <c r="AT119">
        <v>6.25</v>
      </c>
      <c r="AU119">
        <v>6.76</v>
      </c>
      <c r="AV119">
        <v>7.3</v>
      </c>
      <c r="AW119">
        <v>12.91</v>
      </c>
      <c r="AX119">
        <v>46.78</v>
      </c>
      <c r="AY119">
        <v>473.63</v>
      </c>
      <c r="AZ119">
        <v>309</v>
      </c>
      <c r="BA119">
        <v>332.37</v>
      </c>
      <c r="BB119">
        <v>631.42</v>
      </c>
      <c r="BC119">
        <v>1077.59</v>
      </c>
      <c r="BD119">
        <v>1766</v>
      </c>
      <c r="BE119">
        <v>2231</v>
      </c>
      <c r="BF119">
        <v>3424</v>
      </c>
      <c r="BG119">
        <v>4641</v>
      </c>
      <c r="BH119">
        <v>4919</v>
      </c>
      <c r="BI119">
        <v>5931</v>
      </c>
      <c r="BJ119">
        <v>7264</v>
      </c>
      <c r="BK119">
        <v>10038</v>
      </c>
      <c r="BL119">
        <v>10655</v>
      </c>
      <c r="BM119">
        <v>12929</v>
      </c>
      <c r="BN119">
        <v>2.45</v>
      </c>
      <c r="BO119">
        <v>6.14</v>
      </c>
      <c r="BP119">
        <v>8.95</v>
      </c>
      <c r="BQ119">
        <v>18.29</v>
      </c>
      <c r="BR119">
        <v>86.74</v>
      </c>
      <c r="BS119">
        <v>23.12</v>
      </c>
      <c r="BT119">
        <v>74.08</v>
      </c>
      <c r="BU119">
        <v>98.48</v>
      </c>
      <c r="BV119">
        <v>25.86</v>
      </c>
      <c r="BW119">
        <v>5.96</v>
      </c>
      <c r="BX119">
        <v>6.45</v>
      </c>
      <c r="BY119">
        <v>6.92</v>
      </c>
      <c r="BZ119">
        <v>10.49</v>
      </c>
      <c r="CA119">
        <v>21.34</v>
      </c>
      <c r="CB119">
        <v>33</v>
      </c>
      <c r="CC119">
        <v>47.6</v>
      </c>
      <c r="CD119">
        <v>63.7</v>
      </c>
      <c r="CE119">
        <v>80</v>
      </c>
      <c r="CF119">
        <v>113.28</v>
      </c>
      <c r="CG119">
        <v>146.5</v>
      </c>
      <c r="CH119">
        <v>232.47</v>
      </c>
      <c r="CI119">
        <v>251.6</v>
      </c>
      <c r="CJ119">
        <v>321.5</v>
      </c>
      <c r="CK119">
        <v>501.42</v>
      </c>
      <c r="CL119">
        <v>541.5</v>
      </c>
      <c r="CM119">
        <v>683</v>
      </c>
      <c r="CN119">
        <v>833</v>
      </c>
      <c r="CO119">
        <v>864.68</v>
      </c>
      <c r="CP119">
        <v>1051</v>
      </c>
      <c r="CQ119">
        <v>1132</v>
      </c>
      <c r="CR119">
        <v>1425</v>
      </c>
      <c r="CS119">
        <v>1435</v>
      </c>
      <c r="CT119">
        <v>1801.09</v>
      </c>
      <c r="CU119">
        <v>888</v>
      </c>
      <c r="CV119">
        <v>1073</v>
      </c>
      <c r="CW119">
        <v>1154</v>
      </c>
      <c r="CX119">
        <v>1445</v>
      </c>
      <c r="CY119">
        <v>1452</v>
      </c>
      <c r="CZ119">
        <v>1820</v>
      </c>
      <c r="DA119">
        <v>2200</v>
      </c>
      <c r="DB119">
        <v>2772</v>
      </c>
      <c r="DC119">
        <v>2981</v>
      </c>
      <c r="DD119">
        <v>3738</v>
      </c>
      <c r="DE119">
        <v>3950</v>
      </c>
      <c r="DF119">
        <v>4712</v>
      </c>
      <c r="DG119">
        <v>5696</v>
      </c>
      <c r="DH119">
        <v>8125</v>
      </c>
      <c r="DI119">
        <v>9820</v>
      </c>
      <c r="DJ119">
        <v>17760</v>
      </c>
      <c r="DK119">
        <v>23591</v>
      </c>
      <c r="DL119">
        <v>39700</v>
      </c>
      <c r="DM119">
        <v>43500</v>
      </c>
      <c r="DN119">
        <v>57600</v>
      </c>
      <c r="DO119">
        <v>6.58</v>
      </c>
      <c r="DP119">
        <v>7.12</v>
      </c>
      <c r="DQ119">
        <v>7.69</v>
      </c>
      <c r="DR119">
        <v>12.21</v>
      </c>
      <c r="DS119">
        <v>52.34</v>
      </c>
      <c r="DT119">
        <v>541.59</v>
      </c>
      <c r="DU119">
        <v>337</v>
      </c>
      <c r="DV119">
        <v>362</v>
      </c>
      <c r="DW119">
        <v>695</v>
      </c>
      <c r="DX119">
        <v>1187</v>
      </c>
      <c r="DY119">
        <v>1944</v>
      </c>
      <c r="DZ119">
        <v>2457</v>
      </c>
      <c r="EA119">
        <v>3761</v>
      </c>
      <c r="EB119">
        <v>5089</v>
      </c>
      <c r="EC119">
        <v>5411</v>
      </c>
      <c r="ED119">
        <v>6577</v>
      </c>
      <c r="EE119">
        <v>8118</v>
      </c>
      <c r="EF119">
        <v>11334</v>
      </c>
      <c r="EG119">
        <v>12062</v>
      </c>
      <c r="EH119">
        <v>14706</v>
      </c>
      <c r="EI119">
        <v>2.09</v>
      </c>
      <c r="EJ119">
        <v>5.15</v>
      </c>
      <c r="EK119">
        <v>7.52</v>
      </c>
      <c r="EL119">
        <v>15.5</v>
      </c>
      <c r="EM119">
        <v>77</v>
      </c>
      <c r="EN119">
        <v>22.63</v>
      </c>
      <c r="EO119">
        <v>76.8</v>
      </c>
      <c r="EP119">
        <v>73</v>
      </c>
      <c r="EQ119">
        <v>22.26</v>
      </c>
    </row>
    <row r="120" spans="1:147" ht="12.75">
      <c r="A120">
        <v>25</v>
      </c>
      <c r="B120">
        <v>5.54</v>
      </c>
      <c r="C120">
        <v>5.97</v>
      </c>
      <c r="D120">
        <v>6.39</v>
      </c>
      <c r="E120">
        <v>9.79</v>
      </c>
      <c r="F120">
        <v>19.32</v>
      </c>
      <c r="G120">
        <v>30</v>
      </c>
      <c r="H120">
        <v>43.18</v>
      </c>
      <c r="I120">
        <v>57.66</v>
      </c>
      <c r="J120">
        <v>72.15</v>
      </c>
      <c r="K120">
        <v>101.11</v>
      </c>
      <c r="L120">
        <v>130.5</v>
      </c>
      <c r="M120">
        <v>206</v>
      </c>
      <c r="N120">
        <v>222.6</v>
      </c>
      <c r="O120">
        <v>283.2</v>
      </c>
      <c r="P120">
        <v>440</v>
      </c>
      <c r="Q120">
        <v>474.6</v>
      </c>
      <c r="R120">
        <v>598</v>
      </c>
      <c r="S120">
        <v>730</v>
      </c>
      <c r="T120">
        <v>757</v>
      </c>
      <c r="U120">
        <v>919</v>
      </c>
      <c r="V120">
        <v>990</v>
      </c>
      <c r="W120">
        <v>1247</v>
      </c>
      <c r="X120">
        <v>1255</v>
      </c>
      <c r="Y120">
        <v>1580</v>
      </c>
      <c r="Z120">
        <v>774</v>
      </c>
      <c r="AA120">
        <v>940</v>
      </c>
      <c r="AB120">
        <v>1011</v>
      </c>
      <c r="AC120">
        <v>1272</v>
      </c>
      <c r="AD120">
        <v>1280</v>
      </c>
      <c r="AE120">
        <v>1611</v>
      </c>
      <c r="AF120">
        <v>1951</v>
      </c>
      <c r="AG120">
        <v>2469</v>
      </c>
      <c r="AH120">
        <v>2663</v>
      </c>
      <c r="AI120">
        <v>3358</v>
      </c>
      <c r="AJ120">
        <v>3553</v>
      </c>
      <c r="AK120">
        <v>4259</v>
      </c>
      <c r="AL120">
        <v>5179</v>
      </c>
      <c r="AM120">
        <v>7495</v>
      </c>
      <c r="AN120">
        <v>9080</v>
      </c>
      <c r="AO120">
        <v>16080</v>
      </c>
      <c r="AP120">
        <v>21360</v>
      </c>
      <c r="AQ120">
        <v>36300</v>
      </c>
      <c r="AR120">
        <v>39850</v>
      </c>
      <c r="AS120">
        <v>52800</v>
      </c>
      <c r="AT120">
        <v>6.25</v>
      </c>
      <c r="AU120">
        <v>6.76</v>
      </c>
      <c r="AV120">
        <v>7.3</v>
      </c>
      <c r="AW120">
        <v>12.91</v>
      </c>
      <c r="AX120">
        <v>46.78</v>
      </c>
      <c r="AY120">
        <v>473.63</v>
      </c>
      <c r="AZ120">
        <v>309</v>
      </c>
      <c r="BA120">
        <v>332.37</v>
      </c>
      <c r="BB120">
        <v>631.42</v>
      </c>
      <c r="BC120">
        <v>1077.59</v>
      </c>
      <c r="BD120">
        <v>1766</v>
      </c>
      <c r="BE120">
        <v>2231</v>
      </c>
      <c r="BF120">
        <v>3424</v>
      </c>
      <c r="BG120">
        <v>4641</v>
      </c>
      <c r="BH120">
        <v>4919</v>
      </c>
      <c r="BI120">
        <v>5931</v>
      </c>
      <c r="BJ120">
        <v>7264</v>
      </c>
      <c r="BK120">
        <v>10038</v>
      </c>
      <c r="BL120">
        <v>10655</v>
      </c>
      <c r="BM120">
        <v>12929</v>
      </c>
      <c r="BN120">
        <v>2.45</v>
      </c>
      <c r="BO120">
        <v>6.14</v>
      </c>
      <c r="BP120">
        <v>8.95</v>
      </c>
      <c r="BQ120">
        <v>18.29</v>
      </c>
      <c r="BR120">
        <v>86.74</v>
      </c>
      <c r="BS120">
        <v>23.12</v>
      </c>
      <c r="BT120">
        <v>74.08</v>
      </c>
      <c r="BU120">
        <v>98.48</v>
      </c>
      <c r="BV120">
        <v>25.86</v>
      </c>
      <c r="BW120">
        <v>5.96</v>
      </c>
      <c r="BX120">
        <v>6.45</v>
      </c>
      <c r="BY120">
        <v>6.92</v>
      </c>
      <c r="BZ120">
        <v>10.49</v>
      </c>
      <c r="CA120">
        <v>21.34</v>
      </c>
      <c r="CB120">
        <v>33</v>
      </c>
      <c r="CC120">
        <v>47.6</v>
      </c>
      <c r="CD120">
        <v>63.7</v>
      </c>
      <c r="CE120">
        <v>80</v>
      </c>
      <c r="CF120">
        <v>113.28</v>
      </c>
      <c r="CG120">
        <v>146.5</v>
      </c>
      <c r="CH120">
        <v>232.47</v>
      </c>
      <c r="CI120">
        <v>251.6</v>
      </c>
      <c r="CJ120">
        <v>321.5</v>
      </c>
      <c r="CK120">
        <v>501.42</v>
      </c>
      <c r="CL120">
        <v>541.5</v>
      </c>
      <c r="CM120">
        <v>683</v>
      </c>
      <c r="CN120">
        <v>833</v>
      </c>
      <c r="CO120">
        <v>864.68</v>
      </c>
      <c r="CP120">
        <v>1051</v>
      </c>
      <c r="CQ120">
        <v>1132</v>
      </c>
      <c r="CR120">
        <v>1425</v>
      </c>
      <c r="CS120">
        <v>1435</v>
      </c>
      <c r="CT120">
        <v>1801.09</v>
      </c>
      <c r="CU120">
        <v>888</v>
      </c>
      <c r="CV120">
        <v>1073</v>
      </c>
      <c r="CW120">
        <v>1154</v>
      </c>
      <c r="CX120">
        <v>1445</v>
      </c>
      <c r="CY120">
        <v>1452</v>
      </c>
      <c r="CZ120">
        <v>1820</v>
      </c>
      <c r="DA120">
        <v>2200</v>
      </c>
      <c r="DB120">
        <v>2772</v>
      </c>
      <c r="DC120">
        <v>2981</v>
      </c>
      <c r="DD120">
        <v>3738</v>
      </c>
      <c r="DE120">
        <v>3950</v>
      </c>
      <c r="DF120">
        <v>4712</v>
      </c>
      <c r="DG120">
        <v>5696</v>
      </c>
      <c r="DH120">
        <v>8125</v>
      </c>
      <c r="DI120">
        <v>9820</v>
      </c>
      <c r="DJ120">
        <v>17760</v>
      </c>
      <c r="DK120">
        <v>23591</v>
      </c>
      <c r="DL120">
        <v>39700</v>
      </c>
      <c r="DM120">
        <v>43500</v>
      </c>
      <c r="DN120">
        <v>57600</v>
      </c>
      <c r="DO120">
        <v>6.58</v>
      </c>
      <c r="DP120">
        <v>7.12</v>
      </c>
      <c r="DQ120">
        <v>7.69</v>
      </c>
      <c r="DR120">
        <v>12.21</v>
      </c>
      <c r="DS120">
        <v>52.34</v>
      </c>
      <c r="DT120">
        <v>541.59</v>
      </c>
      <c r="DU120">
        <v>337</v>
      </c>
      <c r="DV120">
        <v>362</v>
      </c>
      <c r="DW120">
        <v>695</v>
      </c>
      <c r="DX120">
        <v>1187</v>
      </c>
      <c r="DY120">
        <v>1944</v>
      </c>
      <c r="DZ120">
        <v>2457</v>
      </c>
      <c r="EA120">
        <v>3761</v>
      </c>
      <c r="EB120">
        <v>5089</v>
      </c>
      <c r="EC120">
        <v>5411</v>
      </c>
      <c r="ED120">
        <v>6577</v>
      </c>
      <c r="EE120">
        <v>8118</v>
      </c>
      <c r="EF120">
        <v>11334</v>
      </c>
      <c r="EG120">
        <v>12062</v>
      </c>
      <c r="EH120">
        <v>14706</v>
      </c>
      <c r="EI120">
        <v>2.09</v>
      </c>
      <c r="EJ120">
        <v>5.15</v>
      </c>
      <c r="EK120">
        <v>7.52</v>
      </c>
      <c r="EL120">
        <v>15.5</v>
      </c>
      <c r="EM120">
        <v>77</v>
      </c>
      <c r="EN120">
        <v>22.63</v>
      </c>
      <c r="EO120">
        <v>76.8</v>
      </c>
      <c r="EP120">
        <v>73</v>
      </c>
      <c r="EQ120">
        <v>21.92</v>
      </c>
    </row>
    <row r="121" spans="1:147" ht="12.75">
      <c r="A121">
        <v>26</v>
      </c>
      <c r="B121">
        <v>5.54</v>
      </c>
      <c r="C121">
        <v>5.97</v>
      </c>
      <c r="D121">
        <v>6.39</v>
      </c>
      <c r="E121">
        <v>9.79</v>
      </c>
      <c r="F121">
        <v>19.32</v>
      </c>
      <c r="G121">
        <v>30</v>
      </c>
      <c r="H121">
        <v>43.18</v>
      </c>
      <c r="I121">
        <v>57.66</v>
      </c>
      <c r="J121">
        <v>72.15</v>
      </c>
      <c r="K121">
        <v>101.11</v>
      </c>
      <c r="L121">
        <v>130.5</v>
      </c>
      <c r="M121">
        <v>206</v>
      </c>
      <c r="N121">
        <v>222.6</v>
      </c>
      <c r="O121">
        <v>283.2</v>
      </c>
      <c r="P121">
        <v>440</v>
      </c>
      <c r="Q121">
        <v>474.6</v>
      </c>
      <c r="R121">
        <v>598</v>
      </c>
      <c r="S121">
        <v>730</v>
      </c>
      <c r="T121">
        <v>757</v>
      </c>
      <c r="U121">
        <v>919</v>
      </c>
      <c r="V121">
        <v>990</v>
      </c>
      <c r="W121">
        <v>1247</v>
      </c>
      <c r="X121">
        <v>1255</v>
      </c>
      <c r="Y121">
        <v>1580</v>
      </c>
      <c r="Z121">
        <v>774</v>
      </c>
      <c r="AA121">
        <v>940</v>
      </c>
      <c r="AB121">
        <v>1011</v>
      </c>
      <c r="AC121">
        <v>1272</v>
      </c>
      <c r="AD121">
        <v>1280</v>
      </c>
      <c r="AE121">
        <v>1611</v>
      </c>
      <c r="AF121">
        <v>1951</v>
      </c>
      <c r="AG121">
        <v>2469</v>
      </c>
      <c r="AH121">
        <v>2663</v>
      </c>
      <c r="AI121">
        <v>3358</v>
      </c>
      <c r="AJ121">
        <v>3553</v>
      </c>
      <c r="AK121">
        <v>4259</v>
      </c>
      <c r="AL121">
        <v>5179</v>
      </c>
      <c r="AM121">
        <v>7495</v>
      </c>
      <c r="AN121">
        <v>9080</v>
      </c>
      <c r="AO121">
        <v>16080</v>
      </c>
      <c r="AP121">
        <v>21360</v>
      </c>
      <c r="AQ121">
        <v>36300</v>
      </c>
      <c r="AR121">
        <v>39850</v>
      </c>
      <c r="AS121">
        <v>52800</v>
      </c>
      <c r="AT121">
        <v>6.25</v>
      </c>
      <c r="AU121">
        <v>6.76</v>
      </c>
      <c r="AV121">
        <v>7.3</v>
      </c>
      <c r="AW121">
        <v>12.91</v>
      </c>
      <c r="AX121">
        <v>46.78</v>
      </c>
      <c r="AY121">
        <v>473.63</v>
      </c>
      <c r="AZ121">
        <v>309</v>
      </c>
      <c r="BA121">
        <v>332.37</v>
      </c>
      <c r="BB121">
        <v>631.42</v>
      </c>
      <c r="BC121">
        <v>1077.59</v>
      </c>
      <c r="BD121">
        <v>1766</v>
      </c>
      <c r="BE121">
        <v>2231</v>
      </c>
      <c r="BF121">
        <v>3424</v>
      </c>
      <c r="BG121">
        <v>4641</v>
      </c>
      <c r="BH121">
        <v>4919</v>
      </c>
      <c r="BI121">
        <v>5931</v>
      </c>
      <c r="BJ121">
        <v>7264</v>
      </c>
      <c r="BK121">
        <v>10038</v>
      </c>
      <c r="BL121">
        <v>10655</v>
      </c>
      <c r="BM121">
        <v>12929</v>
      </c>
      <c r="BN121">
        <v>2.45</v>
      </c>
      <c r="BO121">
        <v>6.14</v>
      </c>
      <c r="BP121">
        <v>8.95</v>
      </c>
      <c r="BQ121">
        <v>18.29</v>
      </c>
      <c r="BR121">
        <v>86.74</v>
      </c>
      <c r="BS121">
        <v>23.12</v>
      </c>
      <c r="BT121">
        <v>74.08</v>
      </c>
      <c r="BU121">
        <v>98.48</v>
      </c>
      <c r="BV121">
        <v>25.86</v>
      </c>
      <c r="BW121">
        <v>5.96</v>
      </c>
      <c r="BX121">
        <v>6.45</v>
      </c>
      <c r="BY121">
        <v>6.92</v>
      </c>
      <c r="BZ121">
        <v>10.49</v>
      </c>
      <c r="CA121">
        <v>21.34</v>
      </c>
      <c r="CB121">
        <v>33</v>
      </c>
      <c r="CC121">
        <v>47.6</v>
      </c>
      <c r="CD121">
        <v>63.7</v>
      </c>
      <c r="CE121">
        <v>80</v>
      </c>
      <c r="CF121">
        <v>113.28</v>
      </c>
      <c r="CG121">
        <v>146.5</v>
      </c>
      <c r="CH121">
        <v>232.47</v>
      </c>
      <c r="CI121">
        <v>251.6</v>
      </c>
      <c r="CJ121">
        <v>321.5</v>
      </c>
      <c r="CK121">
        <v>501.42</v>
      </c>
      <c r="CL121">
        <v>541.5</v>
      </c>
      <c r="CM121">
        <v>683</v>
      </c>
      <c r="CN121">
        <v>833</v>
      </c>
      <c r="CO121">
        <v>864.68</v>
      </c>
      <c r="CP121">
        <v>1051</v>
      </c>
      <c r="CQ121">
        <v>1132</v>
      </c>
      <c r="CR121">
        <v>1425</v>
      </c>
      <c r="CS121">
        <v>1435</v>
      </c>
      <c r="CT121">
        <v>1801.09</v>
      </c>
      <c r="CU121">
        <v>888</v>
      </c>
      <c r="CV121">
        <v>1073</v>
      </c>
      <c r="CW121">
        <v>1154</v>
      </c>
      <c r="CX121">
        <v>1445</v>
      </c>
      <c r="CY121">
        <v>1452</v>
      </c>
      <c r="CZ121">
        <v>1820</v>
      </c>
      <c r="DA121">
        <v>2200</v>
      </c>
      <c r="DB121">
        <v>2772</v>
      </c>
      <c r="DC121">
        <v>2981</v>
      </c>
      <c r="DD121">
        <v>3738</v>
      </c>
      <c r="DE121">
        <v>3950</v>
      </c>
      <c r="DF121">
        <v>4712</v>
      </c>
      <c r="DG121">
        <v>5696</v>
      </c>
      <c r="DH121">
        <v>8125</v>
      </c>
      <c r="DI121">
        <v>9820</v>
      </c>
      <c r="DJ121">
        <v>17760</v>
      </c>
      <c r="DK121">
        <v>23591</v>
      </c>
      <c r="DL121">
        <v>39700</v>
      </c>
      <c r="DM121">
        <v>43500</v>
      </c>
      <c r="DN121">
        <v>57600</v>
      </c>
      <c r="DO121">
        <v>6.58</v>
      </c>
      <c r="DP121">
        <v>7.12</v>
      </c>
      <c r="DQ121">
        <v>7.69</v>
      </c>
      <c r="DR121">
        <v>12.21</v>
      </c>
      <c r="DS121">
        <v>52.34</v>
      </c>
      <c r="DT121">
        <v>541.59</v>
      </c>
      <c r="DU121">
        <v>337</v>
      </c>
      <c r="DV121">
        <v>362</v>
      </c>
      <c r="DW121">
        <v>695</v>
      </c>
      <c r="DX121">
        <v>1187</v>
      </c>
      <c r="DY121">
        <v>1944</v>
      </c>
      <c r="DZ121">
        <v>2457</v>
      </c>
      <c r="EA121">
        <v>3761</v>
      </c>
      <c r="EB121">
        <v>5089</v>
      </c>
      <c r="EC121">
        <v>5411</v>
      </c>
      <c r="ED121">
        <v>6577</v>
      </c>
      <c r="EE121">
        <v>8118</v>
      </c>
      <c r="EF121">
        <v>11334</v>
      </c>
      <c r="EG121">
        <v>12062</v>
      </c>
      <c r="EH121">
        <v>14706</v>
      </c>
      <c r="EI121">
        <v>2.09</v>
      </c>
      <c r="EJ121">
        <v>5.15</v>
      </c>
      <c r="EK121">
        <v>7.52</v>
      </c>
      <c r="EL121">
        <v>15.5</v>
      </c>
      <c r="EM121">
        <v>77</v>
      </c>
      <c r="EN121">
        <v>22.63</v>
      </c>
      <c r="EO121">
        <v>76.8</v>
      </c>
      <c r="EP121">
        <v>73</v>
      </c>
      <c r="EQ121">
        <v>21.58</v>
      </c>
    </row>
    <row r="122" spans="1:147" ht="12.75">
      <c r="A122">
        <v>27</v>
      </c>
      <c r="B122">
        <v>5.54</v>
      </c>
      <c r="C122">
        <v>5.97</v>
      </c>
      <c r="D122">
        <v>6.39</v>
      </c>
      <c r="E122">
        <v>9.79</v>
      </c>
      <c r="F122">
        <v>19.32</v>
      </c>
      <c r="G122">
        <v>30</v>
      </c>
      <c r="H122">
        <v>43.18</v>
      </c>
      <c r="I122">
        <v>57.66</v>
      </c>
      <c r="J122">
        <v>72.15</v>
      </c>
      <c r="K122">
        <v>101.11</v>
      </c>
      <c r="L122">
        <v>130.5</v>
      </c>
      <c r="M122">
        <v>206</v>
      </c>
      <c r="N122">
        <v>222.6</v>
      </c>
      <c r="O122">
        <v>283.2</v>
      </c>
      <c r="P122">
        <v>440</v>
      </c>
      <c r="Q122">
        <v>474.6</v>
      </c>
      <c r="R122">
        <v>598</v>
      </c>
      <c r="S122">
        <v>730</v>
      </c>
      <c r="T122">
        <v>757</v>
      </c>
      <c r="U122">
        <v>919</v>
      </c>
      <c r="V122">
        <v>990</v>
      </c>
      <c r="W122">
        <v>1247</v>
      </c>
      <c r="X122">
        <v>1255</v>
      </c>
      <c r="Y122">
        <v>1580</v>
      </c>
      <c r="Z122">
        <v>774</v>
      </c>
      <c r="AA122">
        <v>940</v>
      </c>
      <c r="AB122">
        <v>1011</v>
      </c>
      <c r="AC122">
        <v>1272</v>
      </c>
      <c r="AD122">
        <v>1280</v>
      </c>
      <c r="AE122">
        <v>1611</v>
      </c>
      <c r="AF122">
        <v>1951</v>
      </c>
      <c r="AG122">
        <v>2469</v>
      </c>
      <c r="AH122">
        <v>2663</v>
      </c>
      <c r="AI122">
        <v>3358</v>
      </c>
      <c r="AJ122">
        <v>3553</v>
      </c>
      <c r="AK122">
        <v>4259</v>
      </c>
      <c r="AL122">
        <v>5179</v>
      </c>
      <c r="AM122">
        <v>7495</v>
      </c>
      <c r="AN122">
        <v>9080</v>
      </c>
      <c r="AO122">
        <v>16080</v>
      </c>
      <c r="AP122">
        <v>21360</v>
      </c>
      <c r="AQ122">
        <v>36300</v>
      </c>
      <c r="AR122">
        <v>39850</v>
      </c>
      <c r="AS122">
        <v>52800</v>
      </c>
      <c r="AT122">
        <v>6.25</v>
      </c>
      <c r="AU122">
        <v>6.76</v>
      </c>
      <c r="AV122">
        <v>7.3</v>
      </c>
      <c r="AW122">
        <v>12.91</v>
      </c>
      <c r="AX122">
        <v>46.78</v>
      </c>
      <c r="AY122">
        <v>473.63</v>
      </c>
      <c r="AZ122">
        <v>309</v>
      </c>
      <c r="BA122">
        <v>332.37</v>
      </c>
      <c r="BB122">
        <v>631.42</v>
      </c>
      <c r="BC122">
        <v>1077.59</v>
      </c>
      <c r="BD122">
        <v>1766</v>
      </c>
      <c r="BE122">
        <v>2231</v>
      </c>
      <c r="BF122">
        <v>3424</v>
      </c>
      <c r="BG122">
        <v>4641</v>
      </c>
      <c r="BH122">
        <v>4919</v>
      </c>
      <c r="BI122">
        <v>5931</v>
      </c>
      <c r="BJ122">
        <v>7264</v>
      </c>
      <c r="BK122">
        <v>10038</v>
      </c>
      <c r="BL122">
        <v>10655</v>
      </c>
      <c r="BM122">
        <v>12929</v>
      </c>
      <c r="BN122">
        <v>2.45</v>
      </c>
      <c r="BO122">
        <v>6.14</v>
      </c>
      <c r="BP122">
        <v>8.95</v>
      </c>
      <c r="BQ122">
        <v>18.29</v>
      </c>
      <c r="BR122">
        <v>86.74</v>
      </c>
      <c r="BS122">
        <v>23.12</v>
      </c>
      <c r="BT122">
        <v>74.08</v>
      </c>
      <c r="BU122">
        <v>98.48</v>
      </c>
      <c r="BV122">
        <v>25.86</v>
      </c>
      <c r="BW122">
        <v>5.96</v>
      </c>
      <c r="BX122">
        <v>6.45</v>
      </c>
      <c r="BY122">
        <v>6.92</v>
      </c>
      <c r="BZ122">
        <v>10.49</v>
      </c>
      <c r="CA122">
        <v>21.34</v>
      </c>
      <c r="CB122">
        <v>33</v>
      </c>
      <c r="CC122">
        <v>47.6</v>
      </c>
      <c r="CD122">
        <v>63.7</v>
      </c>
      <c r="CE122">
        <v>80</v>
      </c>
      <c r="CF122">
        <v>113.28</v>
      </c>
      <c r="CG122">
        <v>146.5</v>
      </c>
      <c r="CH122">
        <v>232.47</v>
      </c>
      <c r="CI122">
        <v>251.6</v>
      </c>
      <c r="CJ122">
        <v>321.5</v>
      </c>
      <c r="CK122">
        <v>501.42</v>
      </c>
      <c r="CL122">
        <v>541.5</v>
      </c>
      <c r="CM122">
        <v>683</v>
      </c>
      <c r="CN122">
        <v>833</v>
      </c>
      <c r="CO122">
        <v>864.68</v>
      </c>
      <c r="CP122">
        <v>1051</v>
      </c>
      <c r="CQ122">
        <v>1132</v>
      </c>
      <c r="CR122">
        <v>1425</v>
      </c>
      <c r="CS122">
        <v>1435</v>
      </c>
      <c r="CT122">
        <v>1801.09</v>
      </c>
      <c r="CU122">
        <v>888</v>
      </c>
      <c r="CV122">
        <v>1073</v>
      </c>
      <c r="CW122">
        <v>1154</v>
      </c>
      <c r="CX122">
        <v>1445</v>
      </c>
      <c r="CY122">
        <v>1452</v>
      </c>
      <c r="CZ122">
        <v>1820</v>
      </c>
      <c r="DA122">
        <v>2200</v>
      </c>
      <c r="DB122">
        <v>2772</v>
      </c>
      <c r="DC122">
        <v>2981</v>
      </c>
      <c r="DD122">
        <v>3738</v>
      </c>
      <c r="DE122">
        <v>3950</v>
      </c>
      <c r="DF122">
        <v>4712</v>
      </c>
      <c r="DG122">
        <v>5696</v>
      </c>
      <c r="DH122">
        <v>8125</v>
      </c>
      <c r="DI122">
        <v>9820</v>
      </c>
      <c r="DJ122">
        <v>17760</v>
      </c>
      <c r="DK122">
        <v>23591</v>
      </c>
      <c r="DL122">
        <v>39700</v>
      </c>
      <c r="DM122">
        <v>43500</v>
      </c>
      <c r="DN122">
        <v>57600</v>
      </c>
      <c r="DO122">
        <v>6.58</v>
      </c>
      <c r="DP122">
        <v>7.12</v>
      </c>
      <c r="DQ122">
        <v>7.69</v>
      </c>
      <c r="DR122">
        <v>12.21</v>
      </c>
      <c r="DS122">
        <v>52.34</v>
      </c>
      <c r="DT122">
        <v>541.59</v>
      </c>
      <c r="DU122">
        <v>337</v>
      </c>
      <c r="DV122">
        <v>362</v>
      </c>
      <c r="DW122">
        <v>695</v>
      </c>
      <c r="DX122">
        <v>1187</v>
      </c>
      <c r="DY122">
        <v>1944</v>
      </c>
      <c r="DZ122">
        <v>2457</v>
      </c>
      <c r="EA122">
        <v>3761</v>
      </c>
      <c r="EB122">
        <v>5089</v>
      </c>
      <c r="EC122">
        <v>5411</v>
      </c>
      <c r="ED122">
        <v>6577</v>
      </c>
      <c r="EE122">
        <v>8118</v>
      </c>
      <c r="EF122">
        <v>11334</v>
      </c>
      <c r="EG122">
        <v>12062</v>
      </c>
      <c r="EH122">
        <v>14706</v>
      </c>
      <c r="EI122">
        <v>2.09</v>
      </c>
      <c r="EJ122">
        <v>5.15</v>
      </c>
      <c r="EK122">
        <v>7.52</v>
      </c>
      <c r="EL122">
        <v>15.5</v>
      </c>
      <c r="EM122">
        <v>77</v>
      </c>
      <c r="EN122">
        <v>22.63</v>
      </c>
      <c r="EO122">
        <v>76.8</v>
      </c>
      <c r="EP122">
        <v>73</v>
      </c>
      <c r="EQ122">
        <v>21.24</v>
      </c>
    </row>
    <row r="123" spans="1:147" ht="12.75">
      <c r="A123">
        <v>28</v>
      </c>
      <c r="B123">
        <v>5.54</v>
      </c>
      <c r="C123">
        <v>5.97</v>
      </c>
      <c r="D123">
        <v>6.39</v>
      </c>
      <c r="E123">
        <v>9.79</v>
      </c>
      <c r="F123">
        <v>19.32</v>
      </c>
      <c r="G123">
        <v>30</v>
      </c>
      <c r="H123">
        <v>43.18</v>
      </c>
      <c r="I123">
        <v>57.66</v>
      </c>
      <c r="J123">
        <v>72.15</v>
      </c>
      <c r="K123">
        <v>101.11</v>
      </c>
      <c r="L123">
        <v>130.5</v>
      </c>
      <c r="M123">
        <v>206</v>
      </c>
      <c r="N123">
        <v>222.62</v>
      </c>
      <c r="O123">
        <v>283.23</v>
      </c>
      <c r="P123">
        <v>440.04</v>
      </c>
      <c r="Q123">
        <v>474.65</v>
      </c>
      <c r="R123">
        <v>598.06</v>
      </c>
      <c r="S123">
        <v>730.07</v>
      </c>
      <c r="T123">
        <v>757.08</v>
      </c>
      <c r="U123">
        <v>919.09</v>
      </c>
      <c r="V123">
        <v>990.1</v>
      </c>
      <c r="W123">
        <v>1247.12</v>
      </c>
      <c r="X123">
        <v>1255.13</v>
      </c>
      <c r="Y123">
        <v>1580.16</v>
      </c>
      <c r="Z123">
        <v>774</v>
      </c>
      <c r="AA123">
        <v>940</v>
      </c>
      <c r="AB123">
        <v>1011</v>
      </c>
      <c r="AC123">
        <v>1272</v>
      </c>
      <c r="AD123">
        <v>1280</v>
      </c>
      <c r="AE123">
        <v>1611</v>
      </c>
      <c r="AF123">
        <v>1951</v>
      </c>
      <c r="AG123">
        <v>2469</v>
      </c>
      <c r="AH123">
        <v>2663</v>
      </c>
      <c r="AI123">
        <v>3358</v>
      </c>
      <c r="AJ123">
        <v>3553</v>
      </c>
      <c r="AK123">
        <v>4259</v>
      </c>
      <c r="AL123">
        <v>5179</v>
      </c>
      <c r="AM123">
        <v>7495</v>
      </c>
      <c r="AN123">
        <v>9080</v>
      </c>
      <c r="AO123">
        <v>16080</v>
      </c>
      <c r="AP123">
        <v>21360</v>
      </c>
      <c r="AQ123">
        <v>36300</v>
      </c>
      <c r="AR123">
        <v>39850</v>
      </c>
      <c r="AS123">
        <v>52800</v>
      </c>
      <c r="AT123">
        <v>6.25</v>
      </c>
      <c r="AU123">
        <v>6.76</v>
      </c>
      <c r="AV123">
        <v>7.3</v>
      </c>
      <c r="AW123">
        <v>12.91</v>
      </c>
      <c r="AX123">
        <v>46.78</v>
      </c>
      <c r="AY123">
        <v>473.63</v>
      </c>
      <c r="AZ123">
        <v>309.12</v>
      </c>
      <c r="BA123">
        <v>332.5</v>
      </c>
      <c r="BB123">
        <v>631.61</v>
      </c>
      <c r="BC123">
        <v>1077.81</v>
      </c>
      <c r="BD123">
        <v>1766</v>
      </c>
      <c r="BE123">
        <v>2231</v>
      </c>
      <c r="BF123">
        <v>3424</v>
      </c>
      <c r="BG123">
        <v>4641</v>
      </c>
      <c r="BH123">
        <v>4919</v>
      </c>
      <c r="BI123">
        <v>5931</v>
      </c>
      <c r="BJ123">
        <v>7264</v>
      </c>
      <c r="BK123">
        <v>10038</v>
      </c>
      <c r="BL123">
        <v>10655</v>
      </c>
      <c r="BM123">
        <v>12929</v>
      </c>
      <c r="BN123">
        <v>2.45</v>
      </c>
      <c r="BO123">
        <v>6.14</v>
      </c>
      <c r="BP123">
        <v>8.95</v>
      </c>
      <c r="BQ123">
        <v>18.29</v>
      </c>
      <c r="BR123">
        <v>86.74</v>
      </c>
      <c r="BS123">
        <v>23.12</v>
      </c>
      <c r="BT123">
        <v>74.08</v>
      </c>
      <c r="BU123">
        <v>98.48</v>
      </c>
      <c r="BV123">
        <v>25.86</v>
      </c>
      <c r="BW123">
        <v>5.96</v>
      </c>
      <c r="BX123">
        <v>6.45</v>
      </c>
      <c r="BY123">
        <v>6.92</v>
      </c>
      <c r="BZ123">
        <v>10.49</v>
      </c>
      <c r="CA123">
        <v>21.34</v>
      </c>
      <c r="CB123">
        <v>33</v>
      </c>
      <c r="CC123">
        <v>47.6</v>
      </c>
      <c r="CD123">
        <v>63.7</v>
      </c>
      <c r="CE123">
        <v>80</v>
      </c>
      <c r="CF123">
        <v>113.28</v>
      </c>
      <c r="CG123">
        <v>146.5</v>
      </c>
      <c r="CH123">
        <v>232.47</v>
      </c>
      <c r="CI123">
        <v>251.6</v>
      </c>
      <c r="CJ123">
        <v>321.5</v>
      </c>
      <c r="CK123">
        <v>501.42</v>
      </c>
      <c r="CL123">
        <v>541.5</v>
      </c>
      <c r="CM123">
        <v>683</v>
      </c>
      <c r="CN123">
        <v>833</v>
      </c>
      <c r="CO123">
        <v>864.68</v>
      </c>
      <c r="CP123">
        <v>1051</v>
      </c>
      <c r="CQ123">
        <v>1132</v>
      </c>
      <c r="CR123">
        <v>1425</v>
      </c>
      <c r="CS123">
        <v>1435</v>
      </c>
      <c r="CT123">
        <v>1801.09</v>
      </c>
      <c r="CU123">
        <v>888</v>
      </c>
      <c r="CV123">
        <v>1073</v>
      </c>
      <c r="CW123">
        <v>1154</v>
      </c>
      <c r="CX123">
        <v>1445</v>
      </c>
      <c r="CY123">
        <v>1452</v>
      </c>
      <c r="CZ123">
        <v>1820</v>
      </c>
      <c r="DA123">
        <v>2200</v>
      </c>
      <c r="DB123">
        <v>2772</v>
      </c>
      <c r="DC123">
        <v>2981</v>
      </c>
      <c r="DD123">
        <v>3738</v>
      </c>
      <c r="DE123">
        <v>3950</v>
      </c>
      <c r="DF123">
        <v>4712</v>
      </c>
      <c r="DG123">
        <v>5696</v>
      </c>
      <c r="DH123">
        <v>8125</v>
      </c>
      <c r="DI123">
        <v>9820</v>
      </c>
      <c r="DJ123">
        <v>17760</v>
      </c>
      <c r="DK123">
        <v>23591</v>
      </c>
      <c r="DL123">
        <v>39700</v>
      </c>
      <c r="DM123">
        <v>43500</v>
      </c>
      <c r="DN123">
        <v>57600</v>
      </c>
      <c r="DO123">
        <v>6.58</v>
      </c>
      <c r="DP123">
        <v>7.12</v>
      </c>
      <c r="DQ123">
        <v>7.69</v>
      </c>
      <c r="DR123">
        <v>12.21</v>
      </c>
      <c r="DS123">
        <v>52.34</v>
      </c>
      <c r="DT123">
        <v>541.59</v>
      </c>
      <c r="DU123">
        <v>337</v>
      </c>
      <c r="DV123">
        <v>362</v>
      </c>
      <c r="DW123">
        <v>695</v>
      </c>
      <c r="DX123">
        <v>1187</v>
      </c>
      <c r="DY123">
        <v>1944</v>
      </c>
      <c r="DZ123">
        <v>2457</v>
      </c>
      <c r="EA123">
        <v>3761</v>
      </c>
      <c r="EB123">
        <v>5089</v>
      </c>
      <c r="EC123">
        <v>5411</v>
      </c>
      <c r="ED123">
        <v>6577</v>
      </c>
      <c r="EE123">
        <v>8118</v>
      </c>
      <c r="EF123">
        <v>11334</v>
      </c>
      <c r="EG123">
        <v>12062</v>
      </c>
      <c r="EH123">
        <v>14706</v>
      </c>
      <c r="EI123">
        <v>2.09</v>
      </c>
      <c r="EJ123">
        <v>5.15</v>
      </c>
      <c r="EK123">
        <v>7.52</v>
      </c>
      <c r="EL123">
        <v>15.5</v>
      </c>
      <c r="EM123">
        <v>77</v>
      </c>
      <c r="EN123">
        <v>22.63</v>
      </c>
      <c r="EO123">
        <v>76.8</v>
      </c>
      <c r="EP123">
        <v>73</v>
      </c>
      <c r="EQ123">
        <v>20.9</v>
      </c>
    </row>
    <row r="124" spans="1:147" ht="12.75">
      <c r="A124">
        <v>29</v>
      </c>
      <c r="B124">
        <v>5.54</v>
      </c>
      <c r="C124">
        <v>5.97</v>
      </c>
      <c r="D124">
        <v>6.39</v>
      </c>
      <c r="E124">
        <v>9.79</v>
      </c>
      <c r="F124">
        <v>19.32</v>
      </c>
      <c r="G124">
        <v>30</v>
      </c>
      <c r="H124">
        <v>43.18</v>
      </c>
      <c r="I124">
        <v>57.66</v>
      </c>
      <c r="J124">
        <v>72.15</v>
      </c>
      <c r="K124">
        <v>101.11</v>
      </c>
      <c r="L124">
        <v>130.5</v>
      </c>
      <c r="M124">
        <v>206</v>
      </c>
      <c r="N124">
        <v>222.8</v>
      </c>
      <c r="O124">
        <v>283.48</v>
      </c>
      <c r="P124">
        <v>440.4</v>
      </c>
      <c r="Q124">
        <v>475.03</v>
      </c>
      <c r="R124">
        <v>598.54</v>
      </c>
      <c r="S124">
        <v>730.66</v>
      </c>
      <c r="T124">
        <v>757.68</v>
      </c>
      <c r="U124">
        <v>919.83</v>
      </c>
      <c r="V124">
        <v>990.89</v>
      </c>
      <c r="W124">
        <v>1248.12</v>
      </c>
      <c r="X124">
        <v>1256.13</v>
      </c>
      <c r="Y124">
        <v>1581.42</v>
      </c>
      <c r="Z124">
        <v>775</v>
      </c>
      <c r="AA124">
        <v>941</v>
      </c>
      <c r="AB124">
        <v>1012</v>
      </c>
      <c r="AC124">
        <v>1273</v>
      </c>
      <c r="AD124">
        <v>1281</v>
      </c>
      <c r="AE124">
        <v>1612</v>
      </c>
      <c r="AF124">
        <v>1951</v>
      </c>
      <c r="AG124">
        <v>2469</v>
      </c>
      <c r="AH124">
        <v>2663</v>
      </c>
      <c r="AI124">
        <v>3358</v>
      </c>
      <c r="AJ124">
        <v>3553</v>
      </c>
      <c r="AK124">
        <v>4259</v>
      </c>
      <c r="AL124">
        <v>5179</v>
      </c>
      <c r="AM124">
        <v>7495</v>
      </c>
      <c r="AN124">
        <v>9080</v>
      </c>
      <c r="AO124">
        <v>16080</v>
      </c>
      <c r="AP124">
        <v>21360</v>
      </c>
      <c r="AQ124">
        <v>36300</v>
      </c>
      <c r="AR124">
        <v>39850</v>
      </c>
      <c r="AS124">
        <v>52800</v>
      </c>
      <c r="AT124">
        <v>6.25</v>
      </c>
      <c r="AU124">
        <v>6.76</v>
      </c>
      <c r="AV124">
        <v>7.3</v>
      </c>
      <c r="AW124">
        <v>12.91</v>
      </c>
      <c r="AX124">
        <v>46.78</v>
      </c>
      <c r="AY124">
        <v>473.63</v>
      </c>
      <c r="AZ124">
        <v>309.46</v>
      </c>
      <c r="BA124">
        <v>332.87</v>
      </c>
      <c r="BB124">
        <v>632.24</v>
      </c>
      <c r="BC124">
        <v>1078.56</v>
      </c>
      <c r="BD124">
        <v>1767.06</v>
      </c>
      <c r="BE124">
        <v>2231.89</v>
      </c>
      <c r="BF124">
        <v>3424</v>
      </c>
      <c r="BG124">
        <v>4641</v>
      </c>
      <c r="BH124">
        <v>4919</v>
      </c>
      <c r="BI124">
        <v>5931</v>
      </c>
      <c r="BJ124">
        <v>7264</v>
      </c>
      <c r="BK124">
        <v>10038</v>
      </c>
      <c r="BL124">
        <v>10655</v>
      </c>
      <c r="BM124">
        <v>12929</v>
      </c>
      <c r="BN124">
        <v>2.45</v>
      </c>
      <c r="BO124">
        <v>6.14</v>
      </c>
      <c r="BP124">
        <v>8.95</v>
      </c>
      <c r="BQ124">
        <v>18.29</v>
      </c>
      <c r="BR124">
        <v>86.74</v>
      </c>
      <c r="BS124">
        <v>23.12</v>
      </c>
      <c r="BT124">
        <v>74.08</v>
      </c>
      <c r="BU124">
        <v>98.48</v>
      </c>
      <c r="BV124">
        <v>25.86</v>
      </c>
      <c r="BW124">
        <v>5.96</v>
      </c>
      <c r="BX124">
        <v>6.45</v>
      </c>
      <c r="BY124">
        <v>6.92</v>
      </c>
      <c r="BZ124">
        <v>10.49</v>
      </c>
      <c r="CA124">
        <v>21.34</v>
      </c>
      <c r="CB124">
        <v>33</v>
      </c>
      <c r="CC124">
        <v>47.6</v>
      </c>
      <c r="CD124">
        <v>63.7</v>
      </c>
      <c r="CE124">
        <v>80</v>
      </c>
      <c r="CF124">
        <v>113.28</v>
      </c>
      <c r="CG124">
        <v>146.5</v>
      </c>
      <c r="CH124">
        <v>232.52</v>
      </c>
      <c r="CI124">
        <v>251.65</v>
      </c>
      <c r="CJ124">
        <v>321.53</v>
      </c>
      <c r="CK124">
        <v>501.42</v>
      </c>
      <c r="CL124">
        <v>541.5</v>
      </c>
      <c r="CM124">
        <v>683</v>
      </c>
      <c r="CN124">
        <v>833</v>
      </c>
      <c r="CO124">
        <v>864.68</v>
      </c>
      <c r="CP124">
        <v>1051</v>
      </c>
      <c r="CQ124">
        <v>1132</v>
      </c>
      <c r="CR124">
        <v>1425</v>
      </c>
      <c r="CS124">
        <v>1435</v>
      </c>
      <c r="CT124">
        <v>1801.09</v>
      </c>
      <c r="CU124">
        <v>888</v>
      </c>
      <c r="CV124">
        <v>1073</v>
      </c>
      <c r="CW124">
        <v>1154</v>
      </c>
      <c r="CX124">
        <v>1445</v>
      </c>
      <c r="CY124">
        <v>1452</v>
      </c>
      <c r="CZ124">
        <v>1820</v>
      </c>
      <c r="DA124">
        <v>2200</v>
      </c>
      <c r="DB124">
        <v>2772</v>
      </c>
      <c r="DC124">
        <v>2981</v>
      </c>
      <c r="DD124">
        <v>3738</v>
      </c>
      <c r="DE124">
        <v>3950</v>
      </c>
      <c r="DF124">
        <v>4712</v>
      </c>
      <c r="DG124">
        <v>5696</v>
      </c>
      <c r="DH124">
        <v>8125</v>
      </c>
      <c r="DI124">
        <v>9820</v>
      </c>
      <c r="DJ124">
        <v>17760</v>
      </c>
      <c r="DK124">
        <v>23591</v>
      </c>
      <c r="DL124">
        <v>39700</v>
      </c>
      <c r="DM124">
        <v>43500</v>
      </c>
      <c r="DN124">
        <v>57600</v>
      </c>
      <c r="DO124">
        <v>6.58</v>
      </c>
      <c r="DP124">
        <v>7.12</v>
      </c>
      <c r="DQ124">
        <v>7.69</v>
      </c>
      <c r="DR124">
        <v>12.21</v>
      </c>
      <c r="DS124">
        <v>52.34</v>
      </c>
      <c r="DT124">
        <v>541.59</v>
      </c>
      <c r="DU124">
        <v>337</v>
      </c>
      <c r="DV124">
        <v>362</v>
      </c>
      <c r="DW124">
        <v>695</v>
      </c>
      <c r="DX124">
        <v>1187</v>
      </c>
      <c r="DY124">
        <v>1944</v>
      </c>
      <c r="DZ124">
        <v>2457</v>
      </c>
      <c r="EA124">
        <v>3761</v>
      </c>
      <c r="EB124">
        <v>5089</v>
      </c>
      <c r="EC124">
        <v>5411</v>
      </c>
      <c r="ED124">
        <v>6577</v>
      </c>
      <c r="EE124">
        <v>8118</v>
      </c>
      <c r="EF124">
        <v>11334</v>
      </c>
      <c r="EG124">
        <v>12062</v>
      </c>
      <c r="EH124">
        <v>14706</v>
      </c>
      <c r="EI124">
        <v>2.09</v>
      </c>
      <c r="EJ124">
        <v>5.15</v>
      </c>
      <c r="EK124">
        <v>7.52</v>
      </c>
      <c r="EL124">
        <v>15.5</v>
      </c>
      <c r="EM124">
        <v>77</v>
      </c>
      <c r="EN124">
        <v>22.63</v>
      </c>
      <c r="EO124">
        <v>76.8</v>
      </c>
      <c r="EP124">
        <v>73</v>
      </c>
      <c r="EQ124">
        <v>20.51</v>
      </c>
    </row>
    <row r="125" spans="1:147" ht="12.75">
      <c r="A125">
        <v>30</v>
      </c>
      <c r="B125">
        <v>5.54</v>
      </c>
      <c r="C125">
        <v>5.97</v>
      </c>
      <c r="D125">
        <v>6.39</v>
      </c>
      <c r="E125">
        <v>9.79</v>
      </c>
      <c r="F125">
        <v>19.32</v>
      </c>
      <c r="G125">
        <v>30</v>
      </c>
      <c r="H125">
        <v>43.18</v>
      </c>
      <c r="I125">
        <v>57.66</v>
      </c>
      <c r="J125">
        <v>72.15</v>
      </c>
      <c r="K125">
        <v>101.11</v>
      </c>
      <c r="L125">
        <v>130.5</v>
      </c>
      <c r="M125">
        <v>206</v>
      </c>
      <c r="N125">
        <v>223.16</v>
      </c>
      <c r="O125">
        <v>283.91</v>
      </c>
      <c r="P125">
        <v>441.1</v>
      </c>
      <c r="Q125">
        <v>475.79</v>
      </c>
      <c r="R125">
        <v>599.5</v>
      </c>
      <c r="S125">
        <v>731.83</v>
      </c>
      <c r="T125">
        <v>758.9</v>
      </c>
      <c r="U125">
        <v>921.3</v>
      </c>
      <c r="V125">
        <v>992.48</v>
      </c>
      <c r="W125">
        <v>1250.13</v>
      </c>
      <c r="X125">
        <v>1258.15</v>
      </c>
      <c r="Y125">
        <v>1583.96</v>
      </c>
      <c r="Z125">
        <v>776</v>
      </c>
      <c r="AA125">
        <v>942</v>
      </c>
      <c r="AB125">
        <v>1014</v>
      </c>
      <c r="AC125">
        <v>1275</v>
      </c>
      <c r="AD125">
        <v>1283</v>
      </c>
      <c r="AE125">
        <v>1615</v>
      </c>
      <c r="AF125">
        <v>1953</v>
      </c>
      <c r="AG125">
        <v>2469</v>
      </c>
      <c r="AH125">
        <v>2663</v>
      </c>
      <c r="AI125">
        <v>3358</v>
      </c>
      <c r="AJ125">
        <v>3553</v>
      </c>
      <c r="AK125">
        <v>4259</v>
      </c>
      <c r="AL125">
        <v>5179</v>
      </c>
      <c r="AM125">
        <v>7495</v>
      </c>
      <c r="AN125">
        <v>9080</v>
      </c>
      <c r="AO125">
        <v>16080</v>
      </c>
      <c r="AP125">
        <v>21360</v>
      </c>
      <c r="AQ125">
        <v>36300</v>
      </c>
      <c r="AR125">
        <v>39850</v>
      </c>
      <c r="AS125">
        <v>52800</v>
      </c>
      <c r="AT125">
        <v>6.16</v>
      </c>
      <c r="AU125">
        <v>6.66</v>
      </c>
      <c r="AV125">
        <v>7.19</v>
      </c>
      <c r="AW125">
        <v>12.72</v>
      </c>
      <c r="AX125">
        <v>46.78</v>
      </c>
      <c r="AY125">
        <v>473.63</v>
      </c>
      <c r="AZ125">
        <v>309.99</v>
      </c>
      <c r="BA125">
        <v>333.44</v>
      </c>
      <c r="BB125">
        <v>633.19</v>
      </c>
      <c r="BC125">
        <v>1080.07</v>
      </c>
      <c r="BD125">
        <v>1769.01</v>
      </c>
      <c r="BE125">
        <v>2234.13</v>
      </c>
      <c r="BF125">
        <v>3426</v>
      </c>
      <c r="BG125">
        <v>4642</v>
      </c>
      <c r="BH125">
        <v>4919</v>
      </c>
      <c r="BI125">
        <v>5931</v>
      </c>
      <c r="BJ125">
        <v>7264</v>
      </c>
      <c r="BK125">
        <v>10038</v>
      </c>
      <c r="BL125">
        <v>10655</v>
      </c>
      <c r="BM125">
        <v>12929</v>
      </c>
      <c r="BN125">
        <v>2.43</v>
      </c>
      <c r="BO125">
        <v>6.14</v>
      </c>
      <c r="BP125">
        <v>8.95</v>
      </c>
      <c r="BQ125">
        <v>18.29</v>
      </c>
      <c r="BR125">
        <v>86.74</v>
      </c>
      <c r="BS125">
        <v>23.12</v>
      </c>
      <c r="BT125">
        <v>74.08</v>
      </c>
      <c r="BU125">
        <v>98.48</v>
      </c>
      <c r="BV125">
        <v>25.86</v>
      </c>
      <c r="BW125">
        <v>5.96</v>
      </c>
      <c r="BX125">
        <v>6.45</v>
      </c>
      <c r="BY125">
        <v>6.92</v>
      </c>
      <c r="BZ125">
        <v>10.49</v>
      </c>
      <c r="CA125">
        <v>21.34</v>
      </c>
      <c r="CB125">
        <v>33</v>
      </c>
      <c r="CC125">
        <v>47.6</v>
      </c>
      <c r="CD125">
        <v>63.7</v>
      </c>
      <c r="CE125">
        <v>80</v>
      </c>
      <c r="CF125">
        <v>113.28</v>
      </c>
      <c r="CG125">
        <v>146.5</v>
      </c>
      <c r="CH125">
        <v>232.73</v>
      </c>
      <c r="CI125">
        <v>251.88</v>
      </c>
      <c r="CJ125">
        <v>321.79</v>
      </c>
      <c r="CK125">
        <v>501.72</v>
      </c>
      <c r="CL125">
        <v>541.83</v>
      </c>
      <c r="CM125">
        <v>683.27</v>
      </c>
      <c r="CN125">
        <v>833.25</v>
      </c>
      <c r="CO125">
        <v>864.94</v>
      </c>
      <c r="CP125">
        <v>1051.32</v>
      </c>
      <c r="CQ125">
        <v>1132.34</v>
      </c>
      <c r="CR125">
        <v>1425.43</v>
      </c>
      <c r="CS125">
        <v>1435.43</v>
      </c>
      <c r="CT125">
        <v>1801.63</v>
      </c>
      <c r="CU125">
        <v>888</v>
      </c>
      <c r="CV125">
        <v>1073</v>
      </c>
      <c r="CW125">
        <v>1154</v>
      </c>
      <c r="CX125">
        <v>1445</v>
      </c>
      <c r="CY125">
        <v>1452</v>
      </c>
      <c r="CZ125">
        <v>1821</v>
      </c>
      <c r="DA125">
        <v>2201</v>
      </c>
      <c r="DB125">
        <v>2773</v>
      </c>
      <c r="DC125">
        <v>2982</v>
      </c>
      <c r="DD125">
        <v>3739</v>
      </c>
      <c r="DE125">
        <v>3951</v>
      </c>
      <c r="DF125">
        <v>4714</v>
      </c>
      <c r="DG125">
        <v>5698</v>
      </c>
      <c r="DH125">
        <v>8128</v>
      </c>
      <c r="DI125">
        <v>9824</v>
      </c>
      <c r="DJ125">
        <v>17767</v>
      </c>
      <c r="DK125">
        <v>23600</v>
      </c>
      <c r="DL125">
        <v>39716</v>
      </c>
      <c r="DM125">
        <v>43517</v>
      </c>
      <c r="DN125">
        <v>57623</v>
      </c>
      <c r="DO125">
        <v>6.58</v>
      </c>
      <c r="DP125">
        <v>7.12</v>
      </c>
      <c r="DQ125">
        <v>7.69</v>
      </c>
      <c r="DR125">
        <v>12.21</v>
      </c>
      <c r="DS125">
        <v>52.34</v>
      </c>
      <c r="DT125">
        <v>374.18</v>
      </c>
      <c r="DU125">
        <v>337</v>
      </c>
      <c r="DV125">
        <v>362</v>
      </c>
      <c r="DW125">
        <v>695</v>
      </c>
      <c r="DX125">
        <v>1187</v>
      </c>
      <c r="DY125">
        <v>1944</v>
      </c>
      <c r="DZ125">
        <v>2457</v>
      </c>
      <c r="EA125">
        <v>3761</v>
      </c>
      <c r="EB125">
        <v>5089</v>
      </c>
      <c r="EC125">
        <v>5411</v>
      </c>
      <c r="ED125">
        <v>6577</v>
      </c>
      <c r="EE125">
        <v>8118</v>
      </c>
      <c r="EF125">
        <v>11334</v>
      </c>
      <c r="EG125">
        <v>12062</v>
      </c>
      <c r="EH125">
        <v>14706</v>
      </c>
      <c r="EI125">
        <v>2.09</v>
      </c>
      <c r="EJ125">
        <v>5.04</v>
      </c>
      <c r="EK125">
        <v>7.52</v>
      </c>
      <c r="EL125">
        <v>15.29</v>
      </c>
      <c r="EM125">
        <v>76.05</v>
      </c>
      <c r="EN125">
        <v>22.63</v>
      </c>
      <c r="EO125">
        <v>76.8</v>
      </c>
      <c r="EP125">
        <v>73</v>
      </c>
      <c r="EQ125">
        <v>20.17</v>
      </c>
    </row>
    <row r="126" spans="1:147" ht="12.75">
      <c r="A126">
        <v>31</v>
      </c>
      <c r="B126">
        <v>5.54</v>
      </c>
      <c r="C126">
        <v>5.97</v>
      </c>
      <c r="D126">
        <v>6.39</v>
      </c>
      <c r="E126">
        <v>9.79</v>
      </c>
      <c r="F126">
        <v>19.4</v>
      </c>
      <c r="G126">
        <v>30.05</v>
      </c>
      <c r="H126">
        <v>43.18</v>
      </c>
      <c r="I126">
        <v>57.66</v>
      </c>
      <c r="J126">
        <v>72.15</v>
      </c>
      <c r="K126">
        <v>101.11</v>
      </c>
      <c r="L126">
        <v>130.5</v>
      </c>
      <c r="M126">
        <v>206</v>
      </c>
      <c r="N126">
        <v>223.67</v>
      </c>
      <c r="O126">
        <v>284.57</v>
      </c>
      <c r="P126">
        <v>442.12</v>
      </c>
      <c r="Q126">
        <v>476.89</v>
      </c>
      <c r="R126">
        <v>600.88</v>
      </c>
      <c r="S126">
        <v>733.52</v>
      </c>
      <c r="T126">
        <v>760.65</v>
      </c>
      <c r="U126">
        <v>923.43</v>
      </c>
      <c r="V126">
        <v>994.77</v>
      </c>
      <c r="W126">
        <v>1253.01</v>
      </c>
      <c r="X126">
        <v>1261.05</v>
      </c>
      <c r="Y126">
        <v>1587.62</v>
      </c>
      <c r="Z126">
        <v>778</v>
      </c>
      <c r="AA126">
        <v>945</v>
      </c>
      <c r="AB126">
        <v>1016</v>
      </c>
      <c r="AC126">
        <v>1278</v>
      </c>
      <c r="AD126">
        <v>1286</v>
      </c>
      <c r="AE126">
        <v>1619</v>
      </c>
      <c r="AF126">
        <v>1956</v>
      </c>
      <c r="AG126">
        <v>2471</v>
      </c>
      <c r="AH126">
        <v>2665</v>
      </c>
      <c r="AI126">
        <v>3358</v>
      </c>
      <c r="AJ126">
        <v>3553</v>
      </c>
      <c r="AK126">
        <v>4259</v>
      </c>
      <c r="AL126">
        <v>5179</v>
      </c>
      <c r="AM126">
        <v>7495</v>
      </c>
      <c r="AN126">
        <v>9080</v>
      </c>
      <c r="AO126">
        <v>16080</v>
      </c>
      <c r="AP126">
        <v>21360</v>
      </c>
      <c r="AQ126">
        <v>36300</v>
      </c>
      <c r="AR126">
        <v>39850</v>
      </c>
      <c r="AS126">
        <v>52800</v>
      </c>
      <c r="AT126">
        <v>6.22</v>
      </c>
      <c r="AU126">
        <v>6.72</v>
      </c>
      <c r="AV126">
        <v>7.26</v>
      </c>
      <c r="AW126">
        <v>12.76</v>
      </c>
      <c r="AX126">
        <v>46.78</v>
      </c>
      <c r="AY126">
        <v>473.68</v>
      </c>
      <c r="AZ126">
        <v>310.71</v>
      </c>
      <c r="BA126">
        <v>334.21</v>
      </c>
      <c r="BB126">
        <v>634.59</v>
      </c>
      <c r="BC126">
        <v>1082.35</v>
      </c>
      <c r="BD126">
        <v>1772.2</v>
      </c>
      <c r="BE126">
        <v>2237.71</v>
      </c>
      <c r="BF126">
        <v>3430</v>
      </c>
      <c r="BG126">
        <v>4646</v>
      </c>
      <c r="BH126">
        <v>4923</v>
      </c>
      <c r="BI126">
        <v>5933</v>
      </c>
      <c r="BJ126">
        <v>7265</v>
      </c>
      <c r="BK126">
        <v>10038</v>
      </c>
      <c r="BL126">
        <v>10655</v>
      </c>
      <c r="BM126">
        <v>12929</v>
      </c>
      <c r="BN126">
        <v>2.41</v>
      </c>
      <c r="BO126">
        <v>6.09</v>
      </c>
      <c r="BP126">
        <v>8.86</v>
      </c>
      <c r="BQ126">
        <v>18.24</v>
      </c>
      <c r="BR126">
        <v>86.74</v>
      </c>
      <c r="BS126">
        <v>23.12</v>
      </c>
      <c r="BT126">
        <v>74.08</v>
      </c>
      <c r="BU126">
        <v>97.66</v>
      </c>
      <c r="BV126">
        <v>25.73</v>
      </c>
      <c r="BW126">
        <v>5.96</v>
      </c>
      <c r="BX126">
        <v>6.45</v>
      </c>
      <c r="BY126">
        <v>6.92</v>
      </c>
      <c r="BZ126">
        <v>10.49</v>
      </c>
      <c r="CA126">
        <v>21.34</v>
      </c>
      <c r="CB126">
        <v>33</v>
      </c>
      <c r="CC126">
        <v>47.6</v>
      </c>
      <c r="CD126">
        <v>63.7</v>
      </c>
      <c r="CE126">
        <v>80</v>
      </c>
      <c r="CF126">
        <v>113.28</v>
      </c>
      <c r="CG126">
        <v>146.5</v>
      </c>
      <c r="CH126">
        <v>233.15</v>
      </c>
      <c r="CI126">
        <v>252.31</v>
      </c>
      <c r="CJ126">
        <v>322.27</v>
      </c>
      <c r="CK126">
        <v>502.37</v>
      </c>
      <c r="CL126">
        <v>542.48</v>
      </c>
      <c r="CM126">
        <v>684.03</v>
      </c>
      <c r="CN126">
        <v>834.08</v>
      </c>
      <c r="CO126">
        <v>865.81</v>
      </c>
      <c r="CP126">
        <v>1052.26</v>
      </c>
      <c r="CQ126">
        <v>1133.36</v>
      </c>
      <c r="CR126">
        <v>1426.71</v>
      </c>
      <c r="CS126">
        <v>1436.72</v>
      </c>
      <c r="CT126">
        <v>1803.07</v>
      </c>
      <c r="CU126">
        <v>889</v>
      </c>
      <c r="CV126">
        <v>1074</v>
      </c>
      <c r="CW126">
        <v>1155</v>
      </c>
      <c r="CX126">
        <v>1447</v>
      </c>
      <c r="CY126">
        <v>1454</v>
      </c>
      <c r="CZ126">
        <v>1822</v>
      </c>
      <c r="DA126">
        <v>2202</v>
      </c>
      <c r="DB126">
        <v>2775</v>
      </c>
      <c r="DC126">
        <v>2984</v>
      </c>
      <c r="DD126">
        <v>3743</v>
      </c>
      <c r="DE126">
        <v>3956</v>
      </c>
      <c r="DF126">
        <v>4719</v>
      </c>
      <c r="DG126">
        <v>5705</v>
      </c>
      <c r="DH126">
        <v>8138</v>
      </c>
      <c r="DI126">
        <v>9836</v>
      </c>
      <c r="DJ126">
        <v>17788</v>
      </c>
      <c r="DK126">
        <v>23629</v>
      </c>
      <c r="DL126">
        <v>39764</v>
      </c>
      <c r="DM126">
        <v>43570</v>
      </c>
      <c r="DN126">
        <v>57692</v>
      </c>
      <c r="DO126">
        <v>6.58</v>
      </c>
      <c r="DP126">
        <v>7.12</v>
      </c>
      <c r="DQ126">
        <v>7.69</v>
      </c>
      <c r="DR126">
        <v>12.26</v>
      </c>
      <c r="DS126">
        <v>52.34</v>
      </c>
      <c r="DT126">
        <v>377.39</v>
      </c>
      <c r="DU126">
        <v>337.13</v>
      </c>
      <c r="DV126">
        <v>362.14</v>
      </c>
      <c r="DW126">
        <v>695.28</v>
      </c>
      <c r="DX126">
        <v>1187.47</v>
      </c>
      <c r="DY126">
        <v>1944.78</v>
      </c>
      <c r="DZ126">
        <v>2457.98</v>
      </c>
      <c r="EA126">
        <v>3763</v>
      </c>
      <c r="EB126">
        <v>5091</v>
      </c>
      <c r="EC126">
        <v>5413</v>
      </c>
      <c r="ED126">
        <v>6580</v>
      </c>
      <c r="EE126">
        <v>8121</v>
      </c>
      <c r="EF126">
        <v>11339</v>
      </c>
      <c r="EG126">
        <v>12067</v>
      </c>
      <c r="EH126">
        <v>14712</v>
      </c>
      <c r="EI126">
        <v>2.07</v>
      </c>
      <c r="EJ126">
        <v>4.97</v>
      </c>
      <c r="EK126">
        <v>7.46</v>
      </c>
      <c r="EL126">
        <v>15.12</v>
      </c>
      <c r="EM126">
        <v>74.36</v>
      </c>
      <c r="EN126">
        <v>22.63</v>
      </c>
      <c r="EO126">
        <v>76.8</v>
      </c>
      <c r="EP126">
        <v>73</v>
      </c>
      <c r="EQ126">
        <v>19.84</v>
      </c>
    </row>
    <row r="127" spans="1:147" ht="12.75">
      <c r="A127">
        <v>32</v>
      </c>
      <c r="B127">
        <v>5.54</v>
      </c>
      <c r="C127">
        <v>5.97</v>
      </c>
      <c r="D127">
        <v>6.39</v>
      </c>
      <c r="E127">
        <v>9.79</v>
      </c>
      <c r="F127">
        <v>19.56</v>
      </c>
      <c r="G127">
        <v>30.29</v>
      </c>
      <c r="H127">
        <v>43.49</v>
      </c>
      <c r="I127">
        <v>57.66</v>
      </c>
      <c r="J127">
        <v>72.15</v>
      </c>
      <c r="K127">
        <v>101.11</v>
      </c>
      <c r="L127">
        <v>130.5</v>
      </c>
      <c r="M127">
        <v>206</v>
      </c>
      <c r="N127">
        <v>224.35</v>
      </c>
      <c r="O127">
        <v>285.43</v>
      </c>
      <c r="P127">
        <v>443.46</v>
      </c>
      <c r="Q127">
        <v>478.33</v>
      </c>
      <c r="R127">
        <v>602.7</v>
      </c>
      <c r="S127">
        <v>735.74</v>
      </c>
      <c r="T127">
        <v>762.95</v>
      </c>
      <c r="U127">
        <v>926.22</v>
      </c>
      <c r="V127">
        <v>997.78</v>
      </c>
      <c r="W127">
        <v>1256.8</v>
      </c>
      <c r="X127">
        <v>1264.87</v>
      </c>
      <c r="Y127">
        <v>1592.42</v>
      </c>
      <c r="Z127">
        <v>780</v>
      </c>
      <c r="AA127">
        <v>947</v>
      </c>
      <c r="AB127">
        <v>1019</v>
      </c>
      <c r="AC127">
        <v>1282</v>
      </c>
      <c r="AD127">
        <v>1290</v>
      </c>
      <c r="AE127">
        <v>1624</v>
      </c>
      <c r="AF127">
        <v>1961</v>
      </c>
      <c r="AG127">
        <v>2476</v>
      </c>
      <c r="AH127">
        <v>2669</v>
      </c>
      <c r="AI127">
        <v>3360</v>
      </c>
      <c r="AJ127">
        <v>3554</v>
      </c>
      <c r="AK127">
        <v>4259</v>
      </c>
      <c r="AL127">
        <v>5179</v>
      </c>
      <c r="AM127">
        <v>7495</v>
      </c>
      <c r="AN127">
        <v>9080</v>
      </c>
      <c r="AO127">
        <v>16080</v>
      </c>
      <c r="AP127">
        <v>21360</v>
      </c>
      <c r="AQ127">
        <v>36300</v>
      </c>
      <c r="AR127">
        <v>39850</v>
      </c>
      <c r="AS127">
        <v>52800</v>
      </c>
      <c r="AT127">
        <v>6.27</v>
      </c>
      <c r="AU127">
        <v>6.78</v>
      </c>
      <c r="AV127">
        <v>7.32</v>
      </c>
      <c r="AW127">
        <v>12.8</v>
      </c>
      <c r="AX127">
        <v>46.95</v>
      </c>
      <c r="AY127">
        <v>478.56</v>
      </c>
      <c r="AZ127">
        <v>311.65</v>
      </c>
      <c r="BA127">
        <v>335.19</v>
      </c>
      <c r="BB127">
        <v>636.38</v>
      </c>
      <c r="BC127">
        <v>1085.19</v>
      </c>
      <c r="BD127">
        <v>1776.48</v>
      </c>
      <c r="BE127">
        <v>2242.66</v>
      </c>
      <c r="BF127">
        <v>3436</v>
      </c>
      <c r="BG127">
        <v>4652</v>
      </c>
      <c r="BH127">
        <v>4929</v>
      </c>
      <c r="BI127">
        <v>5939</v>
      </c>
      <c r="BJ127">
        <v>7269</v>
      </c>
      <c r="BK127">
        <v>10038</v>
      </c>
      <c r="BL127">
        <v>10655</v>
      </c>
      <c r="BM127">
        <v>12929</v>
      </c>
      <c r="BN127">
        <v>2.39</v>
      </c>
      <c r="BO127">
        <v>6.05</v>
      </c>
      <c r="BP127">
        <v>8.78</v>
      </c>
      <c r="BQ127">
        <v>18.2</v>
      </c>
      <c r="BR127">
        <v>86.74</v>
      </c>
      <c r="BS127">
        <v>23.12</v>
      </c>
      <c r="BT127">
        <v>74.08</v>
      </c>
      <c r="BU127">
        <v>96.84</v>
      </c>
      <c r="BV127">
        <v>25.61</v>
      </c>
      <c r="BW127">
        <v>5.96</v>
      </c>
      <c r="BX127">
        <v>6.45</v>
      </c>
      <c r="BY127">
        <v>6.92</v>
      </c>
      <c r="BZ127">
        <v>10.49</v>
      </c>
      <c r="CA127">
        <v>21.34</v>
      </c>
      <c r="CB127">
        <v>33</v>
      </c>
      <c r="CC127">
        <v>47.95</v>
      </c>
      <c r="CD127">
        <v>63.7</v>
      </c>
      <c r="CE127">
        <v>80</v>
      </c>
      <c r="CF127">
        <v>113.28</v>
      </c>
      <c r="CG127">
        <v>146.5</v>
      </c>
      <c r="CH127">
        <v>233.73</v>
      </c>
      <c r="CI127">
        <v>252.92</v>
      </c>
      <c r="CJ127">
        <v>323.02</v>
      </c>
      <c r="CK127">
        <v>503.33</v>
      </c>
      <c r="CL127">
        <v>543.51</v>
      </c>
      <c r="CM127">
        <v>685.26</v>
      </c>
      <c r="CN127">
        <v>835.51</v>
      </c>
      <c r="CO127">
        <v>867.19</v>
      </c>
      <c r="CP127">
        <v>1053.95</v>
      </c>
      <c r="CQ127">
        <v>1135.18</v>
      </c>
      <c r="CR127">
        <v>1428.71</v>
      </c>
      <c r="CS127">
        <v>1438.74</v>
      </c>
      <c r="CT127">
        <v>1805.6</v>
      </c>
      <c r="CU127">
        <v>890</v>
      </c>
      <c r="CV127">
        <v>1076</v>
      </c>
      <c r="CW127">
        <v>1157</v>
      </c>
      <c r="CX127">
        <v>1449</v>
      </c>
      <c r="CY127">
        <v>1456</v>
      </c>
      <c r="CZ127">
        <v>1825</v>
      </c>
      <c r="DA127">
        <v>2206</v>
      </c>
      <c r="DB127">
        <v>2779</v>
      </c>
      <c r="DC127">
        <v>2989</v>
      </c>
      <c r="DD127">
        <v>3749</v>
      </c>
      <c r="DE127">
        <v>3962</v>
      </c>
      <c r="DF127">
        <v>4727</v>
      </c>
      <c r="DG127">
        <v>5715</v>
      </c>
      <c r="DH127">
        <v>8154</v>
      </c>
      <c r="DI127">
        <v>9854</v>
      </c>
      <c r="DJ127">
        <v>17822</v>
      </c>
      <c r="DK127">
        <v>23674</v>
      </c>
      <c r="DL127">
        <v>39839</v>
      </c>
      <c r="DM127">
        <v>43653</v>
      </c>
      <c r="DN127">
        <v>57802</v>
      </c>
      <c r="DO127">
        <v>6.58</v>
      </c>
      <c r="DP127">
        <v>7.12</v>
      </c>
      <c r="DQ127">
        <v>7.69</v>
      </c>
      <c r="DR127">
        <v>12.31</v>
      </c>
      <c r="DS127">
        <v>52.34</v>
      </c>
      <c r="DT127">
        <v>380.6</v>
      </c>
      <c r="DU127">
        <v>337.51</v>
      </c>
      <c r="DV127">
        <v>362.54</v>
      </c>
      <c r="DW127">
        <v>696.04</v>
      </c>
      <c r="DX127">
        <v>1188.78</v>
      </c>
      <c r="DY127">
        <v>1946.92</v>
      </c>
      <c r="DZ127">
        <v>2460.69</v>
      </c>
      <c r="EA127">
        <v>3767</v>
      </c>
      <c r="EB127">
        <v>5097</v>
      </c>
      <c r="EC127">
        <v>5419</v>
      </c>
      <c r="ED127">
        <v>6587</v>
      </c>
      <c r="EE127">
        <v>8130</v>
      </c>
      <c r="EF127">
        <v>11351</v>
      </c>
      <c r="EG127">
        <v>12080</v>
      </c>
      <c r="EH127">
        <v>14728</v>
      </c>
      <c r="EI127">
        <v>2.06</v>
      </c>
      <c r="EJ127">
        <v>4.9</v>
      </c>
      <c r="EK127">
        <v>7.41</v>
      </c>
      <c r="EL127">
        <v>14.96</v>
      </c>
      <c r="EM127">
        <v>72.68</v>
      </c>
      <c r="EN127">
        <v>22.63</v>
      </c>
      <c r="EO127">
        <v>76.8</v>
      </c>
      <c r="EP127">
        <v>73</v>
      </c>
      <c r="EQ127">
        <v>19.51</v>
      </c>
    </row>
    <row r="128" spans="1:147" ht="12.75">
      <c r="A128">
        <v>33</v>
      </c>
      <c r="B128">
        <v>5.54</v>
      </c>
      <c r="C128">
        <v>5.97</v>
      </c>
      <c r="D128">
        <v>6.39</v>
      </c>
      <c r="E128">
        <v>9.79</v>
      </c>
      <c r="F128">
        <v>19.71</v>
      </c>
      <c r="G128">
        <v>30.53</v>
      </c>
      <c r="H128">
        <v>43.82</v>
      </c>
      <c r="I128">
        <v>58.04</v>
      </c>
      <c r="J128">
        <v>72.15</v>
      </c>
      <c r="K128">
        <v>101.11</v>
      </c>
      <c r="L128">
        <v>130.5</v>
      </c>
      <c r="M128">
        <v>206</v>
      </c>
      <c r="N128">
        <v>225.19</v>
      </c>
      <c r="O128">
        <v>286.49</v>
      </c>
      <c r="P128">
        <v>445.12</v>
      </c>
      <c r="Q128">
        <v>480.12</v>
      </c>
      <c r="R128">
        <v>604.96</v>
      </c>
      <c r="S128">
        <v>738.49</v>
      </c>
      <c r="T128">
        <v>765.81</v>
      </c>
      <c r="U128">
        <v>929.69</v>
      </c>
      <c r="V128">
        <v>1001.52</v>
      </c>
      <c r="W128">
        <v>1261.51</v>
      </c>
      <c r="X128">
        <v>1269.6</v>
      </c>
      <c r="Y128">
        <v>1598.38</v>
      </c>
      <c r="Z128">
        <v>783</v>
      </c>
      <c r="AA128">
        <v>951</v>
      </c>
      <c r="AB128">
        <v>1023</v>
      </c>
      <c r="AC128">
        <v>1287</v>
      </c>
      <c r="AD128">
        <v>1295</v>
      </c>
      <c r="AE128">
        <v>1630</v>
      </c>
      <c r="AF128">
        <v>1968</v>
      </c>
      <c r="AG128">
        <v>2483</v>
      </c>
      <c r="AH128">
        <v>2675</v>
      </c>
      <c r="AI128">
        <v>3365</v>
      </c>
      <c r="AJ128">
        <v>3559</v>
      </c>
      <c r="AK128">
        <v>4261</v>
      </c>
      <c r="AL128">
        <v>5179</v>
      </c>
      <c r="AM128">
        <v>7495</v>
      </c>
      <c r="AN128">
        <v>9080</v>
      </c>
      <c r="AO128">
        <v>16080</v>
      </c>
      <c r="AP128">
        <v>21360</v>
      </c>
      <c r="AQ128">
        <v>36300</v>
      </c>
      <c r="AR128">
        <v>39850</v>
      </c>
      <c r="AS128">
        <v>52800</v>
      </c>
      <c r="AT128">
        <v>6.33</v>
      </c>
      <c r="AU128">
        <v>6.84</v>
      </c>
      <c r="AV128">
        <v>7.39</v>
      </c>
      <c r="AW128">
        <v>12.83</v>
      </c>
      <c r="AX128">
        <v>47.47</v>
      </c>
      <c r="AY128">
        <v>483.39</v>
      </c>
      <c r="AZ128">
        <v>312.78</v>
      </c>
      <c r="BA128">
        <v>336.41</v>
      </c>
      <c r="BB128">
        <v>638.64</v>
      </c>
      <c r="BC128">
        <v>1088.8</v>
      </c>
      <c r="BD128">
        <v>1781.86</v>
      </c>
      <c r="BE128">
        <v>2248.99</v>
      </c>
      <c r="BF128">
        <v>3445</v>
      </c>
      <c r="BG128">
        <v>4661</v>
      </c>
      <c r="BH128">
        <v>4939</v>
      </c>
      <c r="BI128">
        <v>5949</v>
      </c>
      <c r="BJ128">
        <v>7278</v>
      </c>
      <c r="BK128">
        <v>10042</v>
      </c>
      <c r="BL128">
        <v>10658</v>
      </c>
      <c r="BM128">
        <v>12929</v>
      </c>
      <c r="BN128">
        <v>2.37</v>
      </c>
      <c r="BO128">
        <v>6</v>
      </c>
      <c r="BP128">
        <v>8.69</v>
      </c>
      <c r="BQ128">
        <v>18.15</v>
      </c>
      <c r="BR128">
        <v>86.74</v>
      </c>
      <c r="BS128">
        <v>23.12</v>
      </c>
      <c r="BT128">
        <v>74.08</v>
      </c>
      <c r="BU128">
        <v>96.02</v>
      </c>
      <c r="BV128">
        <v>25.48</v>
      </c>
      <c r="BW128">
        <v>5.96</v>
      </c>
      <c r="BX128">
        <v>6.45</v>
      </c>
      <c r="BY128">
        <v>6.92</v>
      </c>
      <c r="BZ128">
        <v>10.49</v>
      </c>
      <c r="CA128">
        <v>21.34</v>
      </c>
      <c r="CB128">
        <v>33</v>
      </c>
      <c r="CC128">
        <v>48.52</v>
      </c>
      <c r="CD128">
        <v>63.99</v>
      </c>
      <c r="CE128">
        <v>80</v>
      </c>
      <c r="CF128">
        <v>113.28</v>
      </c>
      <c r="CG128">
        <v>146.5</v>
      </c>
      <c r="CH128">
        <v>234.51</v>
      </c>
      <c r="CI128">
        <v>253.76</v>
      </c>
      <c r="CJ128">
        <v>323.99</v>
      </c>
      <c r="CK128">
        <v>504.7</v>
      </c>
      <c r="CL128">
        <v>544.93</v>
      </c>
      <c r="CM128">
        <v>686.92</v>
      </c>
      <c r="CN128">
        <v>837.44</v>
      </c>
      <c r="CO128">
        <v>869.2</v>
      </c>
      <c r="CP128">
        <v>1056.28</v>
      </c>
      <c r="CQ128">
        <v>1137.57</v>
      </c>
      <c r="CR128">
        <v>1431.73</v>
      </c>
      <c r="CS128">
        <v>1441.78</v>
      </c>
      <c r="CT128">
        <v>1809.23</v>
      </c>
      <c r="CU128">
        <v>892</v>
      </c>
      <c r="CV128">
        <v>1078</v>
      </c>
      <c r="CW128">
        <v>1159</v>
      </c>
      <c r="CX128">
        <v>1452</v>
      </c>
      <c r="CY128">
        <v>1459</v>
      </c>
      <c r="CZ128">
        <v>1828</v>
      </c>
      <c r="DA128">
        <v>2210</v>
      </c>
      <c r="DB128">
        <v>2785</v>
      </c>
      <c r="DC128">
        <v>2995</v>
      </c>
      <c r="DD128">
        <v>3758</v>
      </c>
      <c r="DE128">
        <v>3971</v>
      </c>
      <c r="DF128">
        <v>4739</v>
      </c>
      <c r="DG128">
        <v>5729</v>
      </c>
      <c r="DH128">
        <v>8177</v>
      </c>
      <c r="DI128">
        <v>9882</v>
      </c>
      <c r="DJ128">
        <v>17873</v>
      </c>
      <c r="DK128">
        <v>23741</v>
      </c>
      <c r="DL128">
        <v>39952</v>
      </c>
      <c r="DM128">
        <v>43776</v>
      </c>
      <c r="DN128">
        <v>57965</v>
      </c>
      <c r="DO128">
        <v>6.58</v>
      </c>
      <c r="DP128">
        <v>7.12</v>
      </c>
      <c r="DQ128">
        <v>7.69</v>
      </c>
      <c r="DR128">
        <v>12.36</v>
      </c>
      <c r="DS128">
        <v>52.34</v>
      </c>
      <c r="DT128">
        <v>383.86</v>
      </c>
      <c r="DU128">
        <v>338.15</v>
      </c>
      <c r="DV128">
        <v>363.23</v>
      </c>
      <c r="DW128">
        <v>697.37</v>
      </c>
      <c r="DX128">
        <v>1191.05</v>
      </c>
      <c r="DY128">
        <v>1950.63</v>
      </c>
      <c r="DZ128">
        <v>2465.38</v>
      </c>
      <c r="EA128">
        <v>3774</v>
      </c>
      <c r="EB128">
        <v>5106</v>
      </c>
      <c r="EC128">
        <v>5429</v>
      </c>
      <c r="ED128">
        <v>6599</v>
      </c>
      <c r="EE128">
        <v>8146</v>
      </c>
      <c r="EF128">
        <v>11373</v>
      </c>
      <c r="EG128">
        <v>12103</v>
      </c>
      <c r="EH128">
        <v>14756</v>
      </c>
      <c r="EI128">
        <v>2.04</v>
      </c>
      <c r="EJ128">
        <v>4.83</v>
      </c>
      <c r="EK128">
        <v>7.35</v>
      </c>
      <c r="EL128">
        <v>14.79</v>
      </c>
      <c r="EM128">
        <v>70.99</v>
      </c>
      <c r="EN128">
        <v>22.28</v>
      </c>
      <c r="EO128">
        <v>76.77</v>
      </c>
      <c r="EP128">
        <v>73</v>
      </c>
      <c r="EQ128">
        <v>19.17</v>
      </c>
    </row>
    <row r="129" spans="1:147" ht="12.75">
      <c r="A129">
        <v>34</v>
      </c>
      <c r="B129">
        <v>5.55</v>
      </c>
      <c r="C129">
        <v>5.98</v>
      </c>
      <c r="D129">
        <v>6.41</v>
      </c>
      <c r="E129">
        <v>9.82</v>
      </c>
      <c r="F129">
        <v>19.88</v>
      </c>
      <c r="G129">
        <v>30.77</v>
      </c>
      <c r="H129">
        <v>44.16</v>
      </c>
      <c r="I129">
        <v>58.53</v>
      </c>
      <c r="J129">
        <v>72.69</v>
      </c>
      <c r="K129">
        <v>101.11</v>
      </c>
      <c r="L129">
        <v>130.5</v>
      </c>
      <c r="M129">
        <v>206.41</v>
      </c>
      <c r="N129">
        <v>226.22</v>
      </c>
      <c r="O129">
        <v>287.8</v>
      </c>
      <c r="P129">
        <v>447.15</v>
      </c>
      <c r="Q129">
        <v>482.32</v>
      </c>
      <c r="R129">
        <v>607.72</v>
      </c>
      <c r="S129">
        <v>741.87</v>
      </c>
      <c r="T129">
        <v>769.31</v>
      </c>
      <c r="U129">
        <v>933.94</v>
      </c>
      <c r="V129">
        <v>1006.1</v>
      </c>
      <c r="W129">
        <v>1267.28</v>
      </c>
      <c r="X129">
        <v>1275.41</v>
      </c>
      <c r="Y129">
        <v>1605.69</v>
      </c>
      <c r="Z129">
        <v>787</v>
      </c>
      <c r="AA129">
        <v>955</v>
      </c>
      <c r="AB129">
        <v>1027</v>
      </c>
      <c r="AC129">
        <v>1293</v>
      </c>
      <c r="AD129">
        <v>1301</v>
      </c>
      <c r="AE129">
        <v>1637</v>
      </c>
      <c r="AF129">
        <v>1976</v>
      </c>
      <c r="AG129">
        <v>2492</v>
      </c>
      <c r="AH129">
        <v>2684</v>
      </c>
      <c r="AI129">
        <v>3374</v>
      </c>
      <c r="AJ129">
        <v>3567</v>
      </c>
      <c r="AK129">
        <v>4268</v>
      </c>
      <c r="AL129">
        <v>5182</v>
      </c>
      <c r="AM129">
        <v>7495</v>
      </c>
      <c r="AN129">
        <v>9080</v>
      </c>
      <c r="AO129">
        <v>16080</v>
      </c>
      <c r="AP129">
        <v>21360</v>
      </c>
      <c r="AQ129">
        <v>36300</v>
      </c>
      <c r="AR129">
        <v>39850</v>
      </c>
      <c r="AS129">
        <v>52800</v>
      </c>
      <c r="AT129">
        <v>6.38</v>
      </c>
      <c r="AU129">
        <v>6.9</v>
      </c>
      <c r="AV129">
        <v>7.45</v>
      </c>
      <c r="AW129">
        <v>12.87</v>
      </c>
      <c r="AX129">
        <v>47.98</v>
      </c>
      <c r="AY129">
        <v>488.28</v>
      </c>
      <c r="AZ129">
        <v>314.12</v>
      </c>
      <c r="BA129">
        <v>337.84</v>
      </c>
      <c r="BB129">
        <v>641.3</v>
      </c>
      <c r="BC129">
        <v>1093.11</v>
      </c>
      <c r="BD129">
        <v>1788.35</v>
      </c>
      <c r="BE129">
        <v>2256.73</v>
      </c>
      <c r="BF129">
        <v>3455</v>
      </c>
      <c r="BG129">
        <v>4673</v>
      </c>
      <c r="BH129">
        <v>4951</v>
      </c>
      <c r="BI129">
        <v>5961</v>
      </c>
      <c r="BJ129">
        <v>7290</v>
      </c>
      <c r="BK129">
        <v>10052</v>
      </c>
      <c r="BL129">
        <v>10667</v>
      </c>
      <c r="BM129">
        <v>12933</v>
      </c>
      <c r="BN129">
        <v>2.34</v>
      </c>
      <c r="BO129">
        <v>5.96</v>
      </c>
      <c r="BP129">
        <v>8.6</v>
      </c>
      <c r="BQ129">
        <v>18.11</v>
      </c>
      <c r="BR129">
        <v>86.74</v>
      </c>
      <c r="BS129">
        <v>23.12</v>
      </c>
      <c r="BT129">
        <v>74.08</v>
      </c>
      <c r="BU129">
        <v>95.2</v>
      </c>
      <c r="BV129">
        <v>25.35</v>
      </c>
      <c r="BW129">
        <v>5.96</v>
      </c>
      <c r="BX129">
        <v>6.45</v>
      </c>
      <c r="BY129">
        <v>6.92</v>
      </c>
      <c r="BZ129">
        <v>10.49</v>
      </c>
      <c r="CA129">
        <v>21.34</v>
      </c>
      <c r="CB129">
        <v>33.15</v>
      </c>
      <c r="CC129">
        <v>49.09</v>
      </c>
      <c r="CD129">
        <v>64.72</v>
      </c>
      <c r="CE129">
        <v>80.09</v>
      </c>
      <c r="CF129">
        <v>113.28</v>
      </c>
      <c r="CG129">
        <v>146.5</v>
      </c>
      <c r="CH129">
        <v>235.51</v>
      </c>
      <c r="CI129">
        <v>254.78</v>
      </c>
      <c r="CJ129">
        <v>325.24</v>
      </c>
      <c r="CK129">
        <v>506.38</v>
      </c>
      <c r="CL129">
        <v>546.75</v>
      </c>
      <c r="CM129">
        <v>689.06</v>
      </c>
      <c r="CN129">
        <v>839.89</v>
      </c>
      <c r="CO129">
        <v>871.74</v>
      </c>
      <c r="CP129">
        <v>1059.26</v>
      </c>
      <c r="CQ129">
        <v>1140.67</v>
      </c>
      <c r="CR129">
        <v>1435.48</v>
      </c>
      <c r="CS129">
        <v>1445.55</v>
      </c>
      <c r="CT129">
        <v>1813.79</v>
      </c>
      <c r="CU129">
        <v>894</v>
      </c>
      <c r="CV129">
        <v>1081</v>
      </c>
      <c r="CW129">
        <v>1162</v>
      </c>
      <c r="CX129">
        <v>1455</v>
      </c>
      <c r="CY129">
        <v>1463</v>
      </c>
      <c r="CZ129">
        <v>1833</v>
      </c>
      <c r="DA129">
        <v>2216</v>
      </c>
      <c r="DB129">
        <v>2792</v>
      </c>
      <c r="DC129">
        <v>3003</v>
      </c>
      <c r="DD129">
        <v>3769</v>
      </c>
      <c r="DE129">
        <v>3984</v>
      </c>
      <c r="DF129">
        <v>4754</v>
      </c>
      <c r="DG129">
        <v>5748</v>
      </c>
      <c r="DH129">
        <v>8205</v>
      </c>
      <c r="DI129">
        <v>9917</v>
      </c>
      <c r="DJ129">
        <v>17936</v>
      </c>
      <c r="DK129">
        <v>23824</v>
      </c>
      <c r="DL129">
        <v>40093</v>
      </c>
      <c r="DM129">
        <v>43931</v>
      </c>
      <c r="DN129">
        <v>58170</v>
      </c>
      <c r="DO129">
        <v>6.58</v>
      </c>
      <c r="DP129">
        <v>7.12</v>
      </c>
      <c r="DQ129">
        <v>7.69</v>
      </c>
      <c r="DR129">
        <v>12.42</v>
      </c>
      <c r="DS129">
        <v>52.34</v>
      </c>
      <c r="DT129">
        <v>387.07</v>
      </c>
      <c r="DU129">
        <v>339.03</v>
      </c>
      <c r="DV129">
        <v>364.19</v>
      </c>
      <c r="DW129">
        <v>699.2</v>
      </c>
      <c r="DX129">
        <v>1194.16</v>
      </c>
      <c r="DY129">
        <v>1955.73</v>
      </c>
      <c r="DZ129">
        <v>2471.83</v>
      </c>
      <c r="EA129">
        <v>3784</v>
      </c>
      <c r="EB129">
        <v>5120</v>
      </c>
      <c r="EC129">
        <v>5444</v>
      </c>
      <c r="ED129">
        <v>6617</v>
      </c>
      <c r="EE129">
        <v>8167</v>
      </c>
      <c r="EF129">
        <v>11402</v>
      </c>
      <c r="EG129">
        <v>12135</v>
      </c>
      <c r="EH129">
        <v>14795</v>
      </c>
      <c r="EI129">
        <v>2.02</v>
      </c>
      <c r="EJ129">
        <v>4.76</v>
      </c>
      <c r="EK129">
        <v>7.3</v>
      </c>
      <c r="EL129">
        <v>14.63</v>
      </c>
      <c r="EM129">
        <v>69.31</v>
      </c>
      <c r="EN129">
        <v>21.86</v>
      </c>
      <c r="EO129">
        <v>75.71</v>
      </c>
      <c r="EP129">
        <v>73</v>
      </c>
      <c r="EQ129">
        <v>18.84</v>
      </c>
    </row>
    <row r="130" spans="1:147" ht="12.75">
      <c r="A130">
        <v>35</v>
      </c>
      <c r="B130">
        <v>5.6</v>
      </c>
      <c r="C130">
        <v>6.03</v>
      </c>
      <c r="D130">
        <v>6.46</v>
      </c>
      <c r="E130">
        <v>9.9</v>
      </c>
      <c r="F130">
        <v>20.04</v>
      </c>
      <c r="G130">
        <v>31.02</v>
      </c>
      <c r="H130">
        <v>44.51</v>
      </c>
      <c r="I130">
        <v>59.02</v>
      </c>
      <c r="J130">
        <v>73.35</v>
      </c>
      <c r="K130">
        <v>101.4</v>
      </c>
      <c r="L130">
        <v>131.49</v>
      </c>
      <c r="M130">
        <v>208.67</v>
      </c>
      <c r="N130">
        <v>227.42</v>
      </c>
      <c r="O130">
        <v>289.33</v>
      </c>
      <c r="P130">
        <v>449.53</v>
      </c>
      <c r="Q130">
        <v>484.88</v>
      </c>
      <c r="R130">
        <v>610.95</v>
      </c>
      <c r="S130">
        <v>745.81</v>
      </c>
      <c r="T130">
        <v>773.4</v>
      </c>
      <c r="U130">
        <v>938.9</v>
      </c>
      <c r="V130">
        <v>1011.44</v>
      </c>
      <c r="W130">
        <v>1274.01</v>
      </c>
      <c r="X130">
        <v>1282.18</v>
      </c>
      <c r="Y130">
        <v>1614.22</v>
      </c>
      <c r="Z130">
        <v>791</v>
      </c>
      <c r="AA130">
        <v>960</v>
      </c>
      <c r="AB130">
        <v>1033</v>
      </c>
      <c r="AC130">
        <v>1300</v>
      </c>
      <c r="AD130">
        <v>1308</v>
      </c>
      <c r="AE130">
        <v>1646</v>
      </c>
      <c r="AF130">
        <v>1986</v>
      </c>
      <c r="AG130">
        <v>2503</v>
      </c>
      <c r="AH130">
        <v>2696</v>
      </c>
      <c r="AI130">
        <v>3387</v>
      </c>
      <c r="AJ130">
        <v>3580</v>
      </c>
      <c r="AK130">
        <v>4280</v>
      </c>
      <c r="AL130">
        <v>5191</v>
      </c>
      <c r="AM130">
        <v>7495</v>
      </c>
      <c r="AN130">
        <v>9080</v>
      </c>
      <c r="AO130">
        <v>16080</v>
      </c>
      <c r="AP130">
        <v>21360</v>
      </c>
      <c r="AQ130">
        <v>36300</v>
      </c>
      <c r="AR130">
        <v>39850</v>
      </c>
      <c r="AS130">
        <v>52800</v>
      </c>
      <c r="AT130">
        <v>6.44</v>
      </c>
      <c r="AU130">
        <v>6.96</v>
      </c>
      <c r="AV130">
        <v>7.52</v>
      </c>
      <c r="AW130">
        <v>12.91</v>
      </c>
      <c r="AX130">
        <v>48.49</v>
      </c>
      <c r="AY130">
        <v>493.11</v>
      </c>
      <c r="AZ130">
        <v>315.69</v>
      </c>
      <c r="BA130">
        <v>339.53</v>
      </c>
      <c r="BB130">
        <v>644.37</v>
      </c>
      <c r="BC130">
        <v>1098.12</v>
      </c>
      <c r="BD130">
        <v>1795.99</v>
      </c>
      <c r="BE130">
        <v>2265.89</v>
      </c>
      <c r="BF130">
        <v>3468</v>
      </c>
      <c r="BG130">
        <v>4688</v>
      </c>
      <c r="BH130">
        <v>4966</v>
      </c>
      <c r="BI130">
        <v>5978</v>
      </c>
      <c r="BJ130">
        <v>7307</v>
      </c>
      <c r="BK130">
        <v>10068</v>
      </c>
      <c r="BL130">
        <v>10681</v>
      </c>
      <c r="BM130">
        <v>12943</v>
      </c>
      <c r="BN130">
        <v>2.32</v>
      </c>
      <c r="BO130">
        <v>5.91</v>
      </c>
      <c r="BP130">
        <v>8.52</v>
      </c>
      <c r="BQ130">
        <v>18.06</v>
      </c>
      <c r="BR130">
        <v>86.74</v>
      </c>
      <c r="BS130">
        <v>23.12</v>
      </c>
      <c r="BT130">
        <v>74.08</v>
      </c>
      <c r="BU130">
        <v>94.38</v>
      </c>
      <c r="BV130">
        <v>25.22</v>
      </c>
      <c r="BW130">
        <v>5.96</v>
      </c>
      <c r="BX130">
        <v>6.45</v>
      </c>
      <c r="BY130">
        <v>6.92</v>
      </c>
      <c r="BZ130">
        <v>10.49</v>
      </c>
      <c r="CA130">
        <v>21.34</v>
      </c>
      <c r="CB130">
        <v>33.59</v>
      </c>
      <c r="CC130">
        <v>49.69</v>
      </c>
      <c r="CD130">
        <v>65.47</v>
      </c>
      <c r="CE130">
        <v>80.96</v>
      </c>
      <c r="CF130">
        <v>113.28</v>
      </c>
      <c r="CG130">
        <v>146.5</v>
      </c>
      <c r="CH130">
        <v>236.68</v>
      </c>
      <c r="CI130">
        <v>256.03</v>
      </c>
      <c r="CJ130">
        <v>326.73</v>
      </c>
      <c r="CK130">
        <v>508.49</v>
      </c>
      <c r="CL130">
        <v>548.97</v>
      </c>
      <c r="CM130">
        <v>691.72</v>
      </c>
      <c r="CN130">
        <v>842.95</v>
      </c>
      <c r="CO130">
        <v>874.92</v>
      </c>
      <c r="CP130">
        <v>1062.9</v>
      </c>
      <c r="CQ130">
        <v>1144.59</v>
      </c>
      <c r="CR130">
        <v>1440.12</v>
      </c>
      <c r="CS130">
        <v>1450.23</v>
      </c>
      <c r="CT130">
        <v>1819.28</v>
      </c>
      <c r="CU130">
        <v>897</v>
      </c>
      <c r="CV130">
        <v>1084</v>
      </c>
      <c r="CW130">
        <v>1166</v>
      </c>
      <c r="CX130">
        <v>1460</v>
      </c>
      <c r="CY130">
        <v>1467</v>
      </c>
      <c r="CZ130">
        <v>1839</v>
      </c>
      <c r="DA130">
        <v>2223</v>
      </c>
      <c r="DB130">
        <v>2801</v>
      </c>
      <c r="DC130">
        <v>3012</v>
      </c>
      <c r="DD130">
        <v>3783</v>
      </c>
      <c r="DE130">
        <v>3999</v>
      </c>
      <c r="DF130">
        <v>4772</v>
      </c>
      <c r="DG130">
        <v>5772</v>
      </c>
      <c r="DH130">
        <v>8241</v>
      </c>
      <c r="DI130">
        <v>9960</v>
      </c>
      <c r="DJ130">
        <v>18014</v>
      </c>
      <c r="DK130">
        <v>23928</v>
      </c>
      <c r="DL130">
        <v>40268</v>
      </c>
      <c r="DM130">
        <v>44122</v>
      </c>
      <c r="DN130">
        <v>58424</v>
      </c>
      <c r="DO130">
        <v>6.58</v>
      </c>
      <c r="DP130">
        <v>7.12</v>
      </c>
      <c r="DQ130">
        <v>7.69</v>
      </c>
      <c r="DR130">
        <v>12.47</v>
      </c>
      <c r="DS130">
        <v>52.34</v>
      </c>
      <c r="DT130">
        <v>390.31</v>
      </c>
      <c r="DU130">
        <v>340.2</v>
      </c>
      <c r="DV130">
        <v>365.44</v>
      </c>
      <c r="DW130">
        <v>701.59</v>
      </c>
      <c r="DX130">
        <v>1198.26</v>
      </c>
      <c r="DY130">
        <v>1962.45</v>
      </c>
      <c r="DZ130">
        <v>2480.31</v>
      </c>
      <c r="EA130">
        <v>3797</v>
      </c>
      <c r="EB130">
        <v>5137</v>
      </c>
      <c r="EC130">
        <v>5462</v>
      </c>
      <c r="ED130">
        <v>6639</v>
      </c>
      <c r="EE130">
        <v>8195</v>
      </c>
      <c r="EF130">
        <v>11442</v>
      </c>
      <c r="EG130">
        <v>12176</v>
      </c>
      <c r="EH130">
        <v>14846</v>
      </c>
      <c r="EI130">
        <v>2.01</v>
      </c>
      <c r="EJ130">
        <v>4.69</v>
      </c>
      <c r="EK130">
        <v>7.24</v>
      </c>
      <c r="EL130">
        <v>14.46</v>
      </c>
      <c r="EM130">
        <v>67.62</v>
      </c>
      <c r="EN130">
        <v>21.43</v>
      </c>
      <c r="EO130">
        <v>74.65</v>
      </c>
      <c r="EP130">
        <v>73</v>
      </c>
      <c r="EQ130">
        <v>18.51</v>
      </c>
    </row>
    <row r="131" spans="1:147" ht="12.75">
      <c r="A131">
        <v>36</v>
      </c>
      <c r="B131">
        <v>5.64</v>
      </c>
      <c r="C131">
        <v>6.08</v>
      </c>
      <c r="D131">
        <v>6.51</v>
      </c>
      <c r="E131">
        <v>9.97</v>
      </c>
      <c r="F131">
        <v>20.19</v>
      </c>
      <c r="G131">
        <v>31.25</v>
      </c>
      <c r="H131">
        <v>44.83</v>
      </c>
      <c r="I131">
        <v>59.48</v>
      </c>
      <c r="J131">
        <v>73.96</v>
      </c>
      <c r="K131">
        <v>102.36</v>
      </c>
      <c r="L131">
        <v>132.76</v>
      </c>
      <c r="M131">
        <v>210.74</v>
      </c>
      <c r="N131">
        <v>228.8</v>
      </c>
      <c r="O131">
        <v>291.09</v>
      </c>
      <c r="P131">
        <v>452.26</v>
      </c>
      <c r="Q131">
        <v>487.82</v>
      </c>
      <c r="R131">
        <v>614.66</v>
      </c>
      <c r="S131">
        <v>750.33</v>
      </c>
      <c r="T131">
        <v>778.09</v>
      </c>
      <c r="U131">
        <v>944.6</v>
      </c>
      <c r="V131">
        <v>1017.58</v>
      </c>
      <c r="W131">
        <v>1281.74</v>
      </c>
      <c r="X131">
        <v>1289.96</v>
      </c>
      <c r="Y131">
        <v>1624.01</v>
      </c>
      <c r="Z131">
        <v>796</v>
      </c>
      <c r="AA131">
        <v>966</v>
      </c>
      <c r="AB131">
        <v>1039</v>
      </c>
      <c r="AC131">
        <v>1307</v>
      </c>
      <c r="AD131">
        <v>1316</v>
      </c>
      <c r="AE131">
        <v>1656</v>
      </c>
      <c r="AF131">
        <v>1998</v>
      </c>
      <c r="AG131">
        <v>2517</v>
      </c>
      <c r="AH131">
        <v>2711</v>
      </c>
      <c r="AI131">
        <v>3403</v>
      </c>
      <c r="AJ131">
        <v>3597</v>
      </c>
      <c r="AK131">
        <v>4298</v>
      </c>
      <c r="AL131">
        <v>5209</v>
      </c>
      <c r="AM131">
        <v>7503</v>
      </c>
      <c r="AN131">
        <v>9089</v>
      </c>
      <c r="AO131">
        <v>16096</v>
      </c>
      <c r="AP131">
        <v>21381</v>
      </c>
      <c r="AQ131">
        <v>36336</v>
      </c>
      <c r="AR131">
        <v>39890</v>
      </c>
      <c r="AS131">
        <v>52853</v>
      </c>
      <c r="AT131">
        <v>6.49</v>
      </c>
      <c r="AU131">
        <v>7.02</v>
      </c>
      <c r="AV131">
        <v>7.58</v>
      </c>
      <c r="AW131">
        <v>13.02</v>
      </c>
      <c r="AX131">
        <v>49.01</v>
      </c>
      <c r="AY131">
        <v>497.98</v>
      </c>
      <c r="AZ131">
        <v>317.44</v>
      </c>
      <c r="BA131">
        <v>341.42</v>
      </c>
      <c r="BB131">
        <v>647.88</v>
      </c>
      <c r="BC131">
        <v>1103.86</v>
      </c>
      <c r="BD131">
        <v>1804.8</v>
      </c>
      <c r="BE131">
        <v>2276.76</v>
      </c>
      <c r="BF131">
        <v>3483</v>
      </c>
      <c r="BG131">
        <v>4706</v>
      </c>
      <c r="BH131">
        <v>4985</v>
      </c>
      <c r="BI131">
        <v>5998</v>
      </c>
      <c r="BJ131">
        <v>7328</v>
      </c>
      <c r="BK131">
        <v>10088</v>
      </c>
      <c r="BL131">
        <v>10702</v>
      </c>
      <c r="BM131">
        <v>12960</v>
      </c>
      <c r="BN131">
        <v>2.3</v>
      </c>
      <c r="BO131">
        <v>5.84</v>
      </c>
      <c r="BP131">
        <v>8.42</v>
      </c>
      <c r="BQ131">
        <v>17.86</v>
      </c>
      <c r="BR131">
        <v>85.46</v>
      </c>
      <c r="BS131">
        <v>23</v>
      </c>
      <c r="BT131">
        <v>74.08</v>
      </c>
      <c r="BU131">
        <v>92.96</v>
      </c>
      <c r="BV131">
        <v>24.91</v>
      </c>
      <c r="BW131">
        <v>5.96</v>
      </c>
      <c r="BX131">
        <v>6.45</v>
      </c>
      <c r="BY131">
        <v>6.92</v>
      </c>
      <c r="BZ131">
        <v>10.49</v>
      </c>
      <c r="CA131">
        <v>21.47</v>
      </c>
      <c r="CB131">
        <v>33.99</v>
      </c>
      <c r="CC131">
        <v>50.23</v>
      </c>
      <c r="CD131">
        <v>66.15</v>
      </c>
      <c r="CE131">
        <v>81.77</v>
      </c>
      <c r="CF131">
        <v>113.28</v>
      </c>
      <c r="CG131">
        <v>146.56</v>
      </c>
      <c r="CH131">
        <v>238.06</v>
      </c>
      <c r="CI131">
        <v>257.5</v>
      </c>
      <c r="CJ131">
        <v>328.5</v>
      </c>
      <c r="CK131">
        <v>510.98</v>
      </c>
      <c r="CL131">
        <v>551.59</v>
      </c>
      <c r="CM131">
        <v>694.81</v>
      </c>
      <c r="CN131">
        <v>846.63</v>
      </c>
      <c r="CO131">
        <v>878.65</v>
      </c>
      <c r="CP131">
        <v>1067.22</v>
      </c>
      <c r="CQ131">
        <v>1149.24</v>
      </c>
      <c r="CR131">
        <v>1445.67</v>
      </c>
      <c r="CS131">
        <v>1455.82</v>
      </c>
      <c r="CT131">
        <v>1826.11</v>
      </c>
      <c r="CU131">
        <v>901</v>
      </c>
      <c r="CV131">
        <v>1088</v>
      </c>
      <c r="CW131">
        <v>1171</v>
      </c>
      <c r="CX131">
        <v>1466</v>
      </c>
      <c r="CY131">
        <v>1473</v>
      </c>
      <c r="CZ131">
        <v>1846</v>
      </c>
      <c r="DA131">
        <v>2231</v>
      </c>
      <c r="DB131">
        <v>2812</v>
      </c>
      <c r="DC131">
        <v>3024</v>
      </c>
      <c r="DD131">
        <v>3799</v>
      </c>
      <c r="DE131">
        <v>4017</v>
      </c>
      <c r="DF131">
        <v>4794</v>
      </c>
      <c r="DG131">
        <v>5799</v>
      </c>
      <c r="DH131">
        <v>8284</v>
      </c>
      <c r="DI131">
        <v>10012</v>
      </c>
      <c r="DJ131">
        <v>18108</v>
      </c>
      <c r="DK131">
        <v>24053</v>
      </c>
      <c r="DL131">
        <v>40477</v>
      </c>
      <c r="DM131">
        <v>44352</v>
      </c>
      <c r="DN131">
        <v>58728</v>
      </c>
      <c r="DO131">
        <v>6.58</v>
      </c>
      <c r="DP131">
        <v>7.12</v>
      </c>
      <c r="DQ131">
        <v>7.69</v>
      </c>
      <c r="DR131">
        <v>12.54</v>
      </c>
      <c r="DS131">
        <v>52.94</v>
      </c>
      <c r="DT131">
        <v>393.54</v>
      </c>
      <c r="DU131">
        <v>341.61</v>
      </c>
      <c r="DV131">
        <v>366.95</v>
      </c>
      <c r="DW131">
        <v>704.51</v>
      </c>
      <c r="DX131">
        <v>1203.24</v>
      </c>
      <c r="DY131">
        <v>1970.6</v>
      </c>
      <c r="DZ131">
        <v>2490.62</v>
      </c>
      <c r="EA131">
        <v>3812</v>
      </c>
      <c r="EB131">
        <v>5159</v>
      </c>
      <c r="EC131">
        <v>5485</v>
      </c>
      <c r="ED131">
        <v>6667</v>
      </c>
      <c r="EE131">
        <v>8229</v>
      </c>
      <c r="EF131">
        <v>11489</v>
      </c>
      <c r="EG131">
        <v>12227</v>
      </c>
      <c r="EH131">
        <v>14907</v>
      </c>
      <c r="EI131">
        <v>1.99</v>
      </c>
      <c r="EJ131">
        <v>4.62</v>
      </c>
      <c r="EK131">
        <v>7.16</v>
      </c>
      <c r="EL131">
        <v>14.3</v>
      </c>
      <c r="EM131">
        <v>65.94</v>
      </c>
      <c r="EN131">
        <v>21</v>
      </c>
      <c r="EO131">
        <v>73.59</v>
      </c>
      <c r="EP131">
        <v>73.08</v>
      </c>
      <c r="EQ131">
        <v>18.17</v>
      </c>
    </row>
    <row r="132" spans="1:147" ht="12.75">
      <c r="A132">
        <v>37</v>
      </c>
      <c r="B132">
        <v>5.69</v>
      </c>
      <c r="C132">
        <v>6.13</v>
      </c>
      <c r="D132">
        <v>6.56</v>
      </c>
      <c r="E132">
        <v>10.04</v>
      </c>
      <c r="F132">
        <v>20.35</v>
      </c>
      <c r="G132">
        <v>31.49</v>
      </c>
      <c r="H132">
        <v>45.16</v>
      </c>
      <c r="I132">
        <v>59.96</v>
      </c>
      <c r="J132">
        <v>74.59</v>
      </c>
      <c r="K132">
        <v>103.33</v>
      </c>
      <c r="L132">
        <v>134.05</v>
      </c>
      <c r="M132">
        <v>212.85</v>
      </c>
      <c r="N132">
        <v>230.39</v>
      </c>
      <c r="O132">
        <v>293.11</v>
      </c>
      <c r="P132">
        <v>455.39</v>
      </c>
      <c r="Q132">
        <v>491.2</v>
      </c>
      <c r="R132">
        <v>618.92</v>
      </c>
      <c r="S132">
        <v>755.54</v>
      </c>
      <c r="T132">
        <v>783.48</v>
      </c>
      <c r="U132">
        <v>951.15</v>
      </c>
      <c r="V132">
        <v>1024.63</v>
      </c>
      <c r="W132">
        <v>1290.62</v>
      </c>
      <c r="X132">
        <v>1298.9</v>
      </c>
      <c r="Y132">
        <v>1635.27</v>
      </c>
      <c r="Z132">
        <v>801</v>
      </c>
      <c r="AA132">
        <v>973</v>
      </c>
      <c r="AB132">
        <v>1046</v>
      </c>
      <c r="AC132">
        <v>1316</v>
      </c>
      <c r="AD132">
        <v>1325</v>
      </c>
      <c r="AE132">
        <v>1667</v>
      </c>
      <c r="AF132">
        <v>2012</v>
      </c>
      <c r="AG132">
        <v>2533</v>
      </c>
      <c r="AH132">
        <v>2728</v>
      </c>
      <c r="AI132">
        <v>3424</v>
      </c>
      <c r="AJ132">
        <v>3618</v>
      </c>
      <c r="AK132">
        <v>4321</v>
      </c>
      <c r="AL132">
        <v>5234</v>
      </c>
      <c r="AM132">
        <v>7525</v>
      </c>
      <c r="AN132">
        <v>9116</v>
      </c>
      <c r="AO132">
        <v>16145</v>
      </c>
      <c r="AP132">
        <v>21446</v>
      </c>
      <c r="AQ132">
        <v>36446</v>
      </c>
      <c r="AR132">
        <v>40010</v>
      </c>
      <c r="AS132">
        <v>53012</v>
      </c>
      <c r="AT132">
        <v>6.55</v>
      </c>
      <c r="AU132">
        <v>7.08</v>
      </c>
      <c r="AV132">
        <v>7.65</v>
      </c>
      <c r="AW132">
        <v>13.14</v>
      </c>
      <c r="AX132">
        <v>49.52</v>
      </c>
      <c r="AY132">
        <v>502.85</v>
      </c>
      <c r="AZ132">
        <v>319.45</v>
      </c>
      <c r="BA132">
        <v>343.57</v>
      </c>
      <c r="BB132">
        <v>651.89</v>
      </c>
      <c r="BC132">
        <v>1110.46</v>
      </c>
      <c r="BD132">
        <v>1815.01</v>
      </c>
      <c r="BE132">
        <v>2289.14</v>
      </c>
      <c r="BF132">
        <v>3499</v>
      </c>
      <c r="BG132">
        <v>4727</v>
      </c>
      <c r="BH132">
        <v>5006</v>
      </c>
      <c r="BI132">
        <v>6021</v>
      </c>
      <c r="BJ132">
        <v>7354</v>
      </c>
      <c r="BK132">
        <v>10116</v>
      </c>
      <c r="BL132">
        <v>10728</v>
      </c>
      <c r="BM132">
        <v>12984</v>
      </c>
      <c r="BN132">
        <v>2.28</v>
      </c>
      <c r="BO132">
        <v>5.77</v>
      </c>
      <c r="BP132">
        <v>8.33</v>
      </c>
      <c r="BQ132">
        <v>17.66</v>
      </c>
      <c r="BR132">
        <v>84.18</v>
      </c>
      <c r="BS132">
        <v>22.88</v>
      </c>
      <c r="BT132">
        <v>74.08</v>
      </c>
      <c r="BU132">
        <v>91.54</v>
      </c>
      <c r="BV132">
        <v>24.59</v>
      </c>
      <c r="BW132">
        <v>5.96</v>
      </c>
      <c r="BX132">
        <v>6.45</v>
      </c>
      <c r="BY132">
        <v>6.92</v>
      </c>
      <c r="BZ132">
        <v>10.6</v>
      </c>
      <c r="CA132">
        <v>21.75</v>
      </c>
      <c r="CB132">
        <v>34.4</v>
      </c>
      <c r="CC132">
        <v>50.78</v>
      </c>
      <c r="CD132">
        <v>66.84</v>
      </c>
      <c r="CE132">
        <v>82.59</v>
      </c>
      <c r="CF132">
        <v>113.31</v>
      </c>
      <c r="CG132">
        <v>147.8</v>
      </c>
      <c r="CH132">
        <v>239.64</v>
      </c>
      <c r="CI132">
        <v>259.19</v>
      </c>
      <c r="CJ132">
        <v>330.52</v>
      </c>
      <c r="CK132">
        <v>513.8</v>
      </c>
      <c r="CL132">
        <v>554.59</v>
      </c>
      <c r="CM132">
        <v>698.44</v>
      </c>
      <c r="CN132">
        <v>850.87</v>
      </c>
      <c r="CO132">
        <v>882.96</v>
      </c>
      <c r="CP132">
        <v>1072.34</v>
      </c>
      <c r="CQ132">
        <v>1154.63</v>
      </c>
      <c r="CR132">
        <v>1452.16</v>
      </c>
      <c r="CS132">
        <v>1462.35</v>
      </c>
      <c r="CT132">
        <v>1833.92</v>
      </c>
      <c r="CU132">
        <v>905</v>
      </c>
      <c r="CV132">
        <v>1093</v>
      </c>
      <c r="CW132">
        <v>1176</v>
      </c>
      <c r="CX132">
        <v>1472</v>
      </c>
      <c r="CY132">
        <v>1479</v>
      </c>
      <c r="CZ132">
        <v>1854</v>
      </c>
      <c r="DA132">
        <v>2241</v>
      </c>
      <c r="DB132">
        <v>2824</v>
      </c>
      <c r="DC132">
        <v>3037</v>
      </c>
      <c r="DD132">
        <v>3818</v>
      </c>
      <c r="DE132">
        <v>4038</v>
      </c>
      <c r="DF132">
        <v>4820</v>
      </c>
      <c r="DG132">
        <v>5832</v>
      </c>
      <c r="DH132">
        <v>8334</v>
      </c>
      <c r="DI132">
        <v>10073</v>
      </c>
      <c r="DJ132">
        <v>18217</v>
      </c>
      <c r="DK132">
        <v>24198</v>
      </c>
      <c r="DL132">
        <v>40722</v>
      </c>
      <c r="DM132">
        <v>44620</v>
      </c>
      <c r="DN132">
        <v>59083</v>
      </c>
      <c r="DO132">
        <v>6.64</v>
      </c>
      <c r="DP132">
        <v>7.18</v>
      </c>
      <c r="DQ132">
        <v>7.76</v>
      </c>
      <c r="DR132">
        <v>12.61</v>
      </c>
      <c r="DS132">
        <v>53.8</v>
      </c>
      <c r="DT132">
        <v>396.74</v>
      </c>
      <c r="DU132">
        <v>343.32</v>
      </c>
      <c r="DV132">
        <v>368.79</v>
      </c>
      <c r="DW132">
        <v>708.03</v>
      </c>
      <c r="DX132">
        <v>1209.25</v>
      </c>
      <c r="DY132">
        <v>1980.44</v>
      </c>
      <c r="DZ132">
        <v>2503.06</v>
      </c>
      <c r="EA132">
        <v>3831</v>
      </c>
      <c r="EB132">
        <v>5184</v>
      </c>
      <c r="EC132">
        <v>5512</v>
      </c>
      <c r="ED132">
        <v>6700</v>
      </c>
      <c r="EE132">
        <v>8270</v>
      </c>
      <c r="EF132">
        <v>11546</v>
      </c>
      <c r="EG132">
        <v>12288</v>
      </c>
      <c r="EH132">
        <v>14982</v>
      </c>
      <c r="EI132">
        <v>1.96</v>
      </c>
      <c r="EJ132">
        <v>4.55</v>
      </c>
      <c r="EK132">
        <v>7.07</v>
      </c>
      <c r="EL132">
        <v>14.13</v>
      </c>
      <c r="EM132">
        <v>64.25</v>
      </c>
      <c r="EN132">
        <v>20.58</v>
      </c>
      <c r="EO132">
        <v>72.53</v>
      </c>
      <c r="EP132">
        <v>71.48</v>
      </c>
      <c r="EQ132">
        <v>17.84</v>
      </c>
    </row>
    <row r="133" spans="1:147" ht="12.75">
      <c r="A133">
        <v>38</v>
      </c>
      <c r="B133">
        <v>5.73</v>
      </c>
      <c r="C133">
        <v>6.18</v>
      </c>
      <c r="D133">
        <v>6.61</v>
      </c>
      <c r="E133">
        <v>10.11</v>
      </c>
      <c r="F133">
        <v>20.51</v>
      </c>
      <c r="G133">
        <v>31.73</v>
      </c>
      <c r="H133">
        <v>45.5</v>
      </c>
      <c r="I133">
        <v>60.43</v>
      </c>
      <c r="J133">
        <v>75.23</v>
      </c>
      <c r="K133">
        <v>104.33</v>
      </c>
      <c r="L133">
        <v>135.37</v>
      </c>
      <c r="M133">
        <v>215.01</v>
      </c>
      <c r="N133">
        <v>232.07</v>
      </c>
      <c r="O133">
        <v>295.25</v>
      </c>
      <c r="P133">
        <v>458.72</v>
      </c>
      <c r="Q133">
        <v>494.79</v>
      </c>
      <c r="R133">
        <v>623.44</v>
      </c>
      <c r="S133">
        <v>761.05</v>
      </c>
      <c r="T133">
        <v>789.2</v>
      </c>
      <c r="U133">
        <v>958.09</v>
      </c>
      <c r="V133">
        <v>1032.11</v>
      </c>
      <c r="W133">
        <v>1300.04</v>
      </c>
      <c r="X133">
        <v>1308.38</v>
      </c>
      <c r="Y133">
        <v>1647.21</v>
      </c>
      <c r="Z133">
        <v>807</v>
      </c>
      <c r="AA133">
        <v>980</v>
      </c>
      <c r="AB133">
        <v>1054</v>
      </c>
      <c r="AC133">
        <v>1326</v>
      </c>
      <c r="AD133">
        <v>1334</v>
      </c>
      <c r="AE133">
        <v>1680</v>
      </c>
      <c r="AF133">
        <v>2026</v>
      </c>
      <c r="AG133">
        <v>2552</v>
      </c>
      <c r="AH133">
        <v>2748</v>
      </c>
      <c r="AI133">
        <v>3448</v>
      </c>
      <c r="AJ133">
        <v>3644</v>
      </c>
      <c r="AK133">
        <v>4351</v>
      </c>
      <c r="AL133">
        <v>5267</v>
      </c>
      <c r="AM133">
        <v>7563</v>
      </c>
      <c r="AN133">
        <v>9162</v>
      </c>
      <c r="AO133">
        <v>16226</v>
      </c>
      <c r="AP133">
        <v>21554</v>
      </c>
      <c r="AQ133">
        <v>36630</v>
      </c>
      <c r="AR133">
        <v>40212</v>
      </c>
      <c r="AS133">
        <v>53280</v>
      </c>
      <c r="AT133">
        <v>6.6</v>
      </c>
      <c r="AU133">
        <v>7.14</v>
      </c>
      <c r="AV133">
        <v>7.71</v>
      </c>
      <c r="AW133">
        <v>13.26</v>
      </c>
      <c r="AX133">
        <v>50.04</v>
      </c>
      <c r="AY133">
        <v>507.7</v>
      </c>
      <c r="AZ133">
        <v>321.71</v>
      </c>
      <c r="BA133">
        <v>346</v>
      </c>
      <c r="BB133">
        <v>656.29</v>
      </c>
      <c r="BC133">
        <v>1117.72</v>
      </c>
      <c r="BD133">
        <v>1826.46</v>
      </c>
      <c r="BE133">
        <v>2302.85</v>
      </c>
      <c r="BF133">
        <v>3519</v>
      </c>
      <c r="BG133">
        <v>4750</v>
      </c>
      <c r="BH133">
        <v>5031</v>
      </c>
      <c r="BI133">
        <v>6048</v>
      </c>
      <c r="BJ133">
        <v>7384</v>
      </c>
      <c r="BK133">
        <v>10148</v>
      </c>
      <c r="BL133">
        <v>10760</v>
      </c>
      <c r="BM133">
        <v>13015</v>
      </c>
      <c r="BN133">
        <v>2.26</v>
      </c>
      <c r="BO133">
        <v>5.7</v>
      </c>
      <c r="BP133">
        <v>8.24</v>
      </c>
      <c r="BQ133">
        <v>17.46</v>
      </c>
      <c r="BR133">
        <v>82.89</v>
      </c>
      <c r="BS133">
        <v>22.75</v>
      </c>
      <c r="BT133">
        <v>74.08</v>
      </c>
      <c r="BU133">
        <v>90.12</v>
      </c>
      <c r="BV133">
        <v>24.27</v>
      </c>
      <c r="BW133">
        <v>6.03</v>
      </c>
      <c r="BX133">
        <v>6.53</v>
      </c>
      <c r="BY133">
        <v>7</v>
      </c>
      <c r="BZ133">
        <v>10.72</v>
      </c>
      <c r="CA133">
        <v>22.03</v>
      </c>
      <c r="CB133">
        <v>34.81</v>
      </c>
      <c r="CC133">
        <v>51.34</v>
      </c>
      <c r="CD133">
        <v>67.55</v>
      </c>
      <c r="CE133">
        <v>83.43</v>
      </c>
      <c r="CF133">
        <v>114.35</v>
      </c>
      <c r="CG133">
        <v>149.08</v>
      </c>
      <c r="CH133">
        <v>241.45</v>
      </c>
      <c r="CI133">
        <v>261.1</v>
      </c>
      <c r="CJ133">
        <v>332.85</v>
      </c>
      <c r="CK133">
        <v>517.09</v>
      </c>
      <c r="CL133">
        <v>558.07</v>
      </c>
      <c r="CM133">
        <v>702.6</v>
      </c>
      <c r="CN133">
        <v>855.68</v>
      </c>
      <c r="CO133">
        <v>888.04</v>
      </c>
      <c r="CP133">
        <v>1078.06</v>
      </c>
      <c r="CQ133">
        <v>1160.79</v>
      </c>
      <c r="CR133">
        <v>1459.44</v>
      </c>
      <c r="CS133">
        <v>1469.68</v>
      </c>
      <c r="CT133">
        <v>1842.74</v>
      </c>
      <c r="CU133">
        <v>909</v>
      </c>
      <c r="CV133">
        <v>1098</v>
      </c>
      <c r="CW133">
        <v>1181</v>
      </c>
      <c r="CX133">
        <v>1479</v>
      </c>
      <c r="CY133">
        <v>1486</v>
      </c>
      <c r="CZ133">
        <v>1863</v>
      </c>
      <c r="DA133">
        <v>2252</v>
      </c>
      <c r="DB133">
        <v>2838</v>
      </c>
      <c r="DC133">
        <v>3052</v>
      </c>
      <c r="DD133">
        <v>3840</v>
      </c>
      <c r="DE133">
        <v>4061</v>
      </c>
      <c r="DF133">
        <v>4850</v>
      </c>
      <c r="DG133">
        <v>5869</v>
      </c>
      <c r="DH133">
        <v>8392</v>
      </c>
      <c r="DI133">
        <v>10143</v>
      </c>
      <c r="DJ133">
        <v>18343</v>
      </c>
      <c r="DK133">
        <v>24366</v>
      </c>
      <c r="DL133">
        <v>41004</v>
      </c>
      <c r="DM133">
        <v>44929</v>
      </c>
      <c r="DN133">
        <v>59492</v>
      </c>
      <c r="DO133">
        <v>6.71</v>
      </c>
      <c r="DP133">
        <v>7.26</v>
      </c>
      <c r="DQ133">
        <v>7.84</v>
      </c>
      <c r="DR133">
        <v>12.68</v>
      </c>
      <c r="DS133">
        <v>54.66</v>
      </c>
      <c r="DT133">
        <v>399.99</v>
      </c>
      <c r="DU133">
        <v>345.29</v>
      </c>
      <c r="DV133">
        <v>370.9</v>
      </c>
      <c r="DW133">
        <v>712.09</v>
      </c>
      <c r="DX133">
        <v>1216.19</v>
      </c>
      <c r="DY133">
        <v>1991.8</v>
      </c>
      <c r="DZ133">
        <v>2517.42</v>
      </c>
      <c r="EA133">
        <v>3853</v>
      </c>
      <c r="EB133">
        <v>5214</v>
      </c>
      <c r="EC133">
        <v>5544</v>
      </c>
      <c r="ED133">
        <v>6739</v>
      </c>
      <c r="EE133">
        <v>8318</v>
      </c>
      <c r="EF133">
        <v>11613</v>
      </c>
      <c r="EG133">
        <v>12359</v>
      </c>
      <c r="EH133">
        <v>15068</v>
      </c>
      <c r="EI133">
        <v>1.94</v>
      </c>
      <c r="EJ133">
        <v>4.48</v>
      </c>
      <c r="EK133">
        <v>6.99</v>
      </c>
      <c r="EL133">
        <v>13.97</v>
      </c>
      <c r="EM133">
        <v>62.57</v>
      </c>
      <c r="EN133">
        <v>20.15</v>
      </c>
      <c r="EO133">
        <v>71.48</v>
      </c>
      <c r="EP133">
        <v>69.89</v>
      </c>
      <c r="EQ133">
        <v>17.51</v>
      </c>
    </row>
    <row r="134" spans="1:147" ht="12.75">
      <c r="A134">
        <v>39</v>
      </c>
      <c r="B134">
        <v>5.78</v>
      </c>
      <c r="C134">
        <v>6.22</v>
      </c>
      <c r="D134">
        <v>6.66</v>
      </c>
      <c r="E134">
        <v>10.18</v>
      </c>
      <c r="F134">
        <v>20.67</v>
      </c>
      <c r="G134">
        <v>31.97</v>
      </c>
      <c r="H134">
        <v>45.84</v>
      </c>
      <c r="I134">
        <v>60.92</v>
      </c>
      <c r="J134">
        <v>75.88</v>
      </c>
      <c r="K134">
        <v>105.34</v>
      </c>
      <c r="L134">
        <v>136.72</v>
      </c>
      <c r="M134">
        <v>217.21</v>
      </c>
      <c r="N134">
        <v>233.8</v>
      </c>
      <c r="O134">
        <v>297.45</v>
      </c>
      <c r="P134">
        <v>462.14</v>
      </c>
      <c r="Q134">
        <v>498.48</v>
      </c>
      <c r="R134">
        <v>628.09</v>
      </c>
      <c r="S134">
        <v>766.73</v>
      </c>
      <c r="T134">
        <v>795.08</v>
      </c>
      <c r="U134">
        <v>965.23</v>
      </c>
      <c r="V134">
        <v>1039.81</v>
      </c>
      <c r="W134">
        <v>1309.74</v>
      </c>
      <c r="X134">
        <v>1318.14</v>
      </c>
      <c r="Y134">
        <v>1659.49</v>
      </c>
      <c r="Z134">
        <v>813</v>
      </c>
      <c r="AA134">
        <v>987</v>
      </c>
      <c r="AB134">
        <v>1062</v>
      </c>
      <c r="AC134">
        <v>1336</v>
      </c>
      <c r="AD134">
        <v>1344</v>
      </c>
      <c r="AE134">
        <v>1692</v>
      </c>
      <c r="AF134">
        <v>2042</v>
      </c>
      <c r="AG134">
        <v>2572</v>
      </c>
      <c r="AH134">
        <v>2769</v>
      </c>
      <c r="AI134">
        <v>3475</v>
      </c>
      <c r="AJ134">
        <v>3672</v>
      </c>
      <c r="AK134">
        <v>4385</v>
      </c>
      <c r="AL134">
        <v>5309</v>
      </c>
      <c r="AM134">
        <v>7617</v>
      </c>
      <c r="AN134">
        <v>9228</v>
      </c>
      <c r="AO134">
        <v>16341</v>
      </c>
      <c r="AP134">
        <v>21707</v>
      </c>
      <c r="AQ134">
        <v>36890</v>
      </c>
      <c r="AR134">
        <v>40498</v>
      </c>
      <c r="AS134">
        <v>53659</v>
      </c>
      <c r="AT134">
        <v>6.66</v>
      </c>
      <c r="AU134">
        <v>7.2</v>
      </c>
      <c r="AV134">
        <v>7.78</v>
      </c>
      <c r="AW134">
        <v>13.38</v>
      </c>
      <c r="AX134">
        <v>50.55</v>
      </c>
      <c r="AY134">
        <v>512.53</v>
      </c>
      <c r="AZ134">
        <v>324.17</v>
      </c>
      <c r="BA134">
        <v>348.65</v>
      </c>
      <c r="BB134">
        <v>661.24</v>
      </c>
      <c r="BC134">
        <v>1125.89</v>
      </c>
      <c r="BD134">
        <v>1839.2</v>
      </c>
      <c r="BE134">
        <v>2318.4</v>
      </c>
      <c r="BF134">
        <v>3540</v>
      </c>
      <c r="BG134">
        <v>4777</v>
      </c>
      <c r="BH134">
        <v>5059</v>
      </c>
      <c r="BI134">
        <v>6080</v>
      </c>
      <c r="BJ134">
        <v>7418</v>
      </c>
      <c r="BK134">
        <v>10187</v>
      </c>
      <c r="BL134">
        <v>10800</v>
      </c>
      <c r="BM134">
        <v>13054</v>
      </c>
      <c r="BN134">
        <v>2.24</v>
      </c>
      <c r="BO134">
        <v>5.63</v>
      </c>
      <c r="BP134">
        <v>8.15</v>
      </c>
      <c r="BQ134">
        <v>17.26</v>
      </c>
      <c r="BR134">
        <v>81.61</v>
      </c>
      <c r="BS134">
        <v>22.63</v>
      </c>
      <c r="BT134">
        <v>74.08</v>
      </c>
      <c r="BU134">
        <v>88.7</v>
      </c>
      <c r="BV134">
        <v>23.95</v>
      </c>
      <c r="BW134">
        <v>6.11</v>
      </c>
      <c r="BX134">
        <v>6.61</v>
      </c>
      <c r="BY134">
        <v>7.09</v>
      </c>
      <c r="BZ134">
        <v>10.86</v>
      </c>
      <c r="CA134">
        <v>22.32</v>
      </c>
      <c r="CB134">
        <v>35.24</v>
      </c>
      <c r="CC134">
        <v>51.92</v>
      </c>
      <c r="CD134">
        <v>68.27</v>
      </c>
      <c r="CE134">
        <v>84.29</v>
      </c>
      <c r="CF134">
        <v>115.43</v>
      </c>
      <c r="CG134">
        <v>150.44</v>
      </c>
      <c r="CH134">
        <v>243.5</v>
      </c>
      <c r="CI134">
        <v>263.26</v>
      </c>
      <c r="CJ134">
        <v>335.45</v>
      </c>
      <c r="CK134">
        <v>520.79</v>
      </c>
      <c r="CL134">
        <v>562.01</v>
      </c>
      <c r="CM134">
        <v>707.33</v>
      </c>
      <c r="CN134">
        <v>861.16</v>
      </c>
      <c r="CO134">
        <v>893.63</v>
      </c>
      <c r="CP134">
        <v>1084.62</v>
      </c>
      <c r="CQ134">
        <v>1167.73</v>
      </c>
      <c r="CR134">
        <v>1467.86</v>
      </c>
      <c r="CS134">
        <v>1478.01</v>
      </c>
      <c r="CT134">
        <v>1852.78</v>
      </c>
      <c r="CU134">
        <v>914</v>
      </c>
      <c r="CV134">
        <v>1105</v>
      </c>
      <c r="CW134">
        <v>1188</v>
      </c>
      <c r="CX134">
        <v>1488</v>
      </c>
      <c r="CY134">
        <v>1495</v>
      </c>
      <c r="CZ134">
        <v>1874</v>
      </c>
      <c r="DA134">
        <v>2265</v>
      </c>
      <c r="DB134">
        <v>2854</v>
      </c>
      <c r="DC134">
        <v>3069</v>
      </c>
      <c r="DD134">
        <v>3864</v>
      </c>
      <c r="DE134">
        <v>4089</v>
      </c>
      <c r="DF134">
        <v>4883</v>
      </c>
      <c r="DG134">
        <v>5911</v>
      </c>
      <c r="DH134">
        <v>8456</v>
      </c>
      <c r="DI134">
        <v>10221</v>
      </c>
      <c r="DJ134">
        <v>18485</v>
      </c>
      <c r="DK134">
        <v>24553</v>
      </c>
      <c r="DL134">
        <v>41320</v>
      </c>
      <c r="DM134">
        <v>45275</v>
      </c>
      <c r="DN134">
        <v>59950</v>
      </c>
      <c r="DO134">
        <v>6.78</v>
      </c>
      <c r="DP134">
        <v>7.33</v>
      </c>
      <c r="DQ134">
        <v>7.92</v>
      </c>
      <c r="DR134">
        <v>12.75</v>
      </c>
      <c r="DS134">
        <v>55.51</v>
      </c>
      <c r="DT134">
        <v>403.21</v>
      </c>
      <c r="DU134">
        <v>347.57</v>
      </c>
      <c r="DV134">
        <v>373.35</v>
      </c>
      <c r="DW134">
        <v>716.79</v>
      </c>
      <c r="DX134">
        <v>1224.22</v>
      </c>
      <c r="DY134">
        <v>2004.95</v>
      </c>
      <c r="DZ134">
        <v>2534.03</v>
      </c>
      <c r="EA134">
        <v>3879</v>
      </c>
      <c r="EB134">
        <v>5249</v>
      </c>
      <c r="EC134">
        <v>5581</v>
      </c>
      <c r="ED134">
        <v>6783</v>
      </c>
      <c r="EE134">
        <v>8373</v>
      </c>
      <c r="EF134">
        <v>11689</v>
      </c>
      <c r="EG134">
        <v>12440</v>
      </c>
      <c r="EH134">
        <v>15167</v>
      </c>
      <c r="EI134">
        <v>1.92</v>
      </c>
      <c r="EJ134">
        <v>4.41</v>
      </c>
      <c r="EK134">
        <v>6.91</v>
      </c>
      <c r="EL134">
        <v>13.8</v>
      </c>
      <c r="EM134">
        <v>60.88</v>
      </c>
      <c r="EN134">
        <v>19.73</v>
      </c>
      <c r="EO134">
        <v>70.43</v>
      </c>
      <c r="EP134">
        <v>68.29</v>
      </c>
      <c r="EQ134">
        <v>17.17</v>
      </c>
    </row>
    <row r="135" spans="1:147" ht="12.75">
      <c r="A135">
        <v>40</v>
      </c>
      <c r="B135">
        <v>5.82</v>
      </c>
      <c r="C135">
        <v>6.27</v>
      </c>
      <c r="D135">
        <v>6.71</v>
      </c>
      <c r="E135">
        <v>10.26</v>
      </c>
      <c r="F135">
        <v>20.83</v>
      </c>
      <c r="G135">
        <v>32.22</v>
      </c>
      <c r="H135">
        <v>46.18</v>
      </c>
      <c r="I135">
        <v>61.41</v>
      </c>
      <c r="J135">
        <v>76.53</v>
      </c>
      <c r="K135">
        <v>106.38</v>
      </c>
      <c r="L135">
        <v>138.1</v>
      </c>
      <c r="M135">
        <v>219.45</v>
      </c>
      <c r="N135">
        <v>235.53</v>
      </c>
      <c r="O135">
        <v>299.65</v>
      </c>
      <c r="P135">
        <v>465.56</v>
      </c>
      <c r="Q135">
        <v>502.17</v>
      </c>
      <c r="R135">
        <v>632.74</v>
      </c>
      <c r="S135">
        <v>772.41</v>
      </c>
      <c r="T135">
        <v>800.97</v>
      </c>
      <c r="U135">
        <v>972.38</v>
      </c>
      <c r="V135">
        <v>1047.51</v>
      </c>
      <c r="W135">
        <v>1319.44</v>
      </c>
      <c r="X135">
        <v>1327.9</v>
      </c>
      <c r="Y135">
        <v>1671.78</v>
      </c>
      <c r="Z135">
        <v>819</v>
      </c>
      <c r="AA135">
        <v>995</v>
      </c>
      <c r="AB135">
        <v>1070</v>
      </c>
      <c r="AC135">
        <v>1346</v>
      </c>
      <c r="AD135">
        <v>1354</v>
      </c>
      <c r="AE135">
        <v>1705</v>
      </c>
      <c r="AF135">
        <v>2057</v>
      </c>
      <c r="AG135">
        <v>2591</v>
      </c>
      <c r="AH135">
        <v>2791</v>
      </c>
      <c r="AI135">
        <v>3502</v>
      </c>
      <c r="AJ135">
        <v>3701</v>
      </c>
      <c r="AK135">
        <v>4420</v>
      </c>
      <c r="AL135">
        <v>5351</v>
      </c>
      <c r="AM135">
        <v>7680</v>
      </c>
      <c r="AN135">
        <v>9304</v>
      </c>
      <c r="AO135">
        <v>16477</v>
      </c>
      <c r="AP135">
        <v>21887</v>
      </c>
      <c r="AQ135">
        <v>37196</v>
      </c>
      <c r="AR135">
        <v>40834</v>
      </c>
      <c r="AS135">
        <v>54104</v>
      </c>
      <c r="AT135">
        <v>6.71</v>
      </c>
      <c r="AU135">
        <v>7.26</v>
      </c>
      <c r="AV135">
        <v>7.84</v>
      </c>
      <c r="AW135">
        <v>13.5</v>
      </c>
      <c r="AX135">
        <v>51.06</v>
      </c>
      <c r="AY135">
        <v>517.4</v>
      </c>
      <c r="AZ135">
        <v>326.71</v>
      </c>
      <c r="BA135">
        <v>351.38</v>
      </c>
      <c r="BB135">
        <v>666.41</v>
      </c>
      <c r="BC135">
        <v>1134.66</v>
      </c>
      <c r="BD135">
        <v>1853.1</v>
      </c>
      <c r="BE135">
        <v>2335.64</v>
      </c>
      <c r="BF135">
        <v>3565</v>
      </c>
      <c r="BG135">
        <v>4807</v>
      </c>
      <c r="BH135">
        <v>5090</v>
      </c>
      <c r="BI135">
        <v>6115</v>
      </c>
      <c r="BJ135">
        <v>7458</v>
      </c>
      <c r="BK135">
        <v>10230</v>
      </c>
      <c r="BL135">
        <v>10844</v>
      </c>
      <c r="BM135">
        <v>13099</v>
      </c>
      <c r="BN135">
        <v>2.22</v>
      </c>
      <c r="BO135">
        <v>5.56</v>
      </c>
      <c r="BP135">
        <v>8.05</v>
      </c>
      <c r="BQ135">
        <v>17.06</v>
      </c>
      <c r="BR135">
        <v>80.33</v>
      </c>
      <c r="BS135">
        <v>22.51</v>
      </c>
      <c r="BT135">
        <v>74.08</v>
      </c>
      <c r="BU135">
        <v>87.28</v>
      </c>
      <c r="BV135">
        <v>23.63</v>
      </c>
      <c r="BW135">
        <v>6.18</v>
      </c>
      <c r="BX135">
        <v>6.69</v>
      </c>
      <c r="BY135">
        <v>7.18</v>
      </c>
      <c r="BZ135">
        <v>10.99</v>
      </c>
      <c r="CA135">
        <v>22.62</v>
      </c>
      <c r="CB135">
        <v>35.68</v>
      </c>
      <c r="CC135">
        <v>52.51</v>
      </c>
      <c r="CD135">
        <v>69.02</v>
      </c>
      <c r="CE135">
        <v>85.16</v>
      </c>
      <c r="CF135">
        <v>116.52</v>
      </c>
      <c r="CG135">
        <v>151.86</v>
      </c>
      <c r="CH135">
        <v>245.77</v>
      </c>
      <c r="CI135">
        <v>265.71</v>
      </c>
      <c r="CJ135">
        <v>338.39</v>
      </c>
      <c r="CK135">
        <v>524.88</v>
      </c>
      <c r="CL135">
        <v>566.36</v>
      </c>
      <c r="CM135">
        <v>712.57</v>
      </c>
      <c r="CN135">
        <v>867.35</v>
      </c>
      <c r="CO135">
        <v>899.96</v>
      </c>
      <c r="CP135">
        <v>1092.06</v>
      </c>
      <c r="CQ135">
        <v>1175.49</v>
      </c>
      <c r="CR135">
        <v>1477.14</v>
      </c>
      <c r="CS135">
        <v>1487.51</v>
      </c>
      <c r="CT135">
        <v>1864.1</v>
      </c>
      <c r="CU135">
        <v>920</v>
      </c>
      <c r="CV135">
        <v>1112</v>
      </c>
      <c r="CW135">
        <v>1195</v>
      </c>
      <c r="CX135">
        <v>1497</v>
      </c>
      <c r="CY135">
        <v>1504</v>
      </c>
      <c r="CZ135">
        <v>1885</v>
      </c>
      <c r="DA135">
        <v>2279</v>
      </c>
      <c r="DB135">
        <v>2872</v>
      </c>
      <c r="DC135">
        <v>3088</v>
      </c>
      <c r="DD135">
        <v>3892</v>
      </c>
      <c r="DE135">
        <v>4119</v>
      </c>
      <c r="DF135">
        <v>4921</v>
      </c>
      <c r="DG135">
        <v>5958</v>
      </c>
      <c r="DH135">
        <v>8529</v>
      </c>
      <c r="DI135">
        <v>10309</v>
      </c>
      <c r="DJ135">
        <v>18644</v>
      </c>
      <c r="DK135">
        <v>24765</v>
      </c>
      <c r="DL135">
        <v>41675</v>
      </c>
      <c r="DM135">
        <v>45664</v>
      </c>
      <c r="DN135">
        <v>60466</v>
      </c>
      <c r="DO135">
        <v>7.19</v>
      </c>
      <c r="DP135">
        <v>7.78</v>
      </c>
      <c r="DQ135">
        <v>8.4</v>
      </c>
      <c r="DR135">
        <v>11.16</v>
      </c>
      <c r="DS135">
        <v>56.37</v>
      </c>
      <c r="DT135">
        <v>406.45</v>
      </c>
      <c r="DU135">
        <v>350.13</v>
      </c>
      <c r="DV135">
        <v>376.1</v>
      </c>
      <c r="DW135">
        <v>722.08</v>
      </c>
      <c r="DX135">
        <v>1233.25</v>
      </c>
      <c r="DY135">
        <v>2019.74</v>
      </c>
      <c r="DZ135">
        <v>2552.73</v>
      </c>
      <c r="EA135">
        <v>3908</v>
      </c>
      <c r="EB135">
        <v>5292</v>
      </c>
      <c r="EC135">
        <v>5628</v>
      </c>
      <c r="ED135">
        <v>6845</v>
      </c>
      <c r="EE135">
        <v>8457</v>
      </c>
      <c r="EF135">
        <v>11830</v>
      </c>
      <c r="EG135">
        <v>12595</v>
      </c>
      <c r="EH135">
        <v>15378</v>
      </c>
      <c r="EI135">
        <v>1.9</v>
      </c>
      <c r="EJ135">
        <v>4.34</v>
      </c>
      <c r="EK135">
        <v>6.82</v>
      </c>
      <c r="EL135">
        <v>13.64</v>
      </c>
      <c r="EM135">
        <v>59.2</v>
      </c>
      <c r="EN135">
        <v>19.31</v>
      </c>
      <c r="EO135">
        <v>69.37</v>
      </c>
      <c r="EP135">
        <v>66.69</v>
      </c>
      <c r="EQ135">
        <v>16.84</v>
      </c>
    </row>
    <row r="136" spans="1:147" ht="12.75">
      <c r="A136">
        <v>41</v>
      </c>
      <c r="B136">
        <v>5.86</v>
      </c>
      <c r="C136">
        <v>6.32</v>
      </c>
      <c r="D136">
        <v>6.76</v>
      </c>
      <c r="E136">
        <v>10.33</v>
      </c>
      <c r="F136">
        <v>20.99</v>
      </c>
      <c r="G136">
        <v>32.45</v>
      </c>
      <c r="H136">
        <v>46.51</v>
      </c>
      <c r="I136">
        <v>61.87</v>
      </c>
      <c r="J136">
        <v>77.14</v>
      </c>
      <c r="K136">
        <v>107.34</v>
      </c>
      <c r="L136">
        <v>139.36</v>
      </c>
      <c r="M136">
        <v>221.53</v>
      </c>
      <c r="N136">
        <v>237.31</v>
      </c>
      <c r="O136">
        <v>301.92</v>
      </c>
      <c r="P136">
        <v>469.08</v>
      </c>
      <c r="Q136">
        <v>505.97</v>
      </c>
      <c r="R136">
        <v>637.53</v>
      </c>
      <c r="S136">
        <v>778.25</v>
      </c>
      <c r="T136">
        <v>807.04</v>
      </c>
      <c r="U136">
        <v>979.74</v>
      </c>
      <c r="V136">
        <v>1055.44</v>
      </c>
      <c r="W136">
        <v>1329.42</v>
      </c>
      <c r="X136">
        <v>1337.95</v>
      </c>
      <c r="Y136">
        <v>1684.43</v>
      </c>
      <c r="Z136">
        <v>825</v>
      </c>
      <c r="AA136">
        <v>1002</v>
      </c>
      <c r="AB136">
        <v>1078</v>
      </c>
      <c r="AC136">
        <v>1356</v>
      </c>
      <c r="AD136">
        <v>1365</v>
      </c>
      <c r="AE136">
        <v>1717</v>
      </c>
      <c r="AF136">
        <v>2073</v>
      </c>
      <c r="AG136">
        <v>2611</v>
      </c>
      <c r="AH136">
        <v>2812</v>
      </c>
      <c r="AI136">
        <v>3530</v>
      </c>
      <c r="AJ136">
        <v>3731</v>
      </c>
      <c r="AK136">
        <v>4455</v>
      </c>
      <c r="AL136">
        <v>5395</v>
      </c>
      <c r="AM136">
        <v>7744</v>
      </c>
      <c r="AN136">
        <v>9381</v>
      </c>
      <c r="AO136">
        <v>16613</v>
      </c>
      <c r="AP136">
        <v>22068</v>
      </c>
      <c r="AQ136">
        <v>37504</v>
      </c>
      <c r="AR136">
        <v>41172</v>
      </c>
      <c r="AS136">
        <v>54551</v>
      </c>
      <c r="AT136">
        <v>6.77</v>
      </c>
      <c r="AU136">
        <v>7.32</v>
      </c>
      <c r="AV136">
        <v>7.91</v>
      </c>
      <c r="AW136">
        <v>13.61</v>
      </c>
      <c r="AX136">
        <v>51.58</v>
      </c>
      <c r="AY136">
        <v>522.25</v>
      </c>
      <c r="AZ136">
        <v>329.28</v>
      </c>
      <c r="BA136">
        <v>354.15</v>
      </c>
      <c r="BB136">
        <v>671.65</v>
      </c>
      <c r="BC136">
        <v>1143.57</v>
      </c>
      <c r="BD136">
        <v>1867.6</v>
      </c>
      <c r="BE136">
        <v>2353.62</v>
      </c>
      <c r="BF136">
        <v>3592</v>
      </c>
      <c r="BG136">
        <v>4841</v>
      </c>
      <c r="BH136">
        <v>5125</v>
      </c>
      <c r="BI136">
        <v>6154</v>
      </c>
      <c r="BJ136">
        <v>7502</v>
      </c>
      <c r="BK136">
        <v>10282</v>
      </c>
      <c r="BL136">
        <v>10896</v>
      </c>
      <c r="BM136">
        <v>13153</v>
      </c>
      <c r="BN136">
        <v>2.19</v>
      </c>
      <c r="BO136">
        <v>5.49</v>
      </c>
      <c r="BP136">
        <v>7.96</v>
      </c>
      <c r="BQ136">
        <v>16.86</v>
      </c>
      <c r="BR136">
        <v>78.91</v>
      </c>
      <c r="BS136">
        <v>22.16</v>
      </c>
      <c r="BT136">
        <v>73.38</v>
      </c>
      <c r="BU136">
        <v>85.86</v>
      </c>
      <c r="BV136">
        <v>23.31</v>
      </c>
      <c r="BW136">
        <v>6.25</v>
      </c>
      <c r="BX136">
        <v>6.76</v>
      </c>
      <c r="BY136">
        <v>7.26</v>
      </c>
      <c r="BZ136">
        <v>11.11</v>
      </c>
      <c r="CA136">
        <v>22.89</v>
      </c>
      <c r="CB136">
        <v>36.07</v>
      </c>
      <c r="CC136">
        <v>53.05</v>
      </c>
      <c r="CD136">
        <v>69.7</v>
      </c>
      <c r="CE136">
        <v>85.98</v>
      </c>
      <c r="CF136">
        <v>117.53</v>
      </c>
      <c r="CG136">
        <v>153.26</v>
      </c>
      <c r="CH136">
        <v>248.31</v>
      </c>
      <c r="CI136">
        <v>268.37</v>
      </c>
      <c r="CJ136">
        <v>341.62</v>
      </c>
      <c r="CK136">
        <v>529.48</v>
      </c>
      <c r="CL136">
        <v>571.26</v>
      </c>
      <c r="CM136">
        <v>718.42</v>
      </c>
      <c r="CN136">
        <v>874.17</v>
      </c>
      <c r="CO136">
        <v>907.04</v>
      </c>
      <c r="CP136">
        <v>1100.18</v>
      </c>
      <c r="CQ136">
        <v>1184.1</v>
      </c>
      <c r="CR136">
        <v>1487.47</v>
      </c>
      <c r="CS136">
        <v>1497.91</v>
      </c>
      <c r="CT136">
        <v>1876.53</v>
      </c>
      <c r="CU136">
        <v>926</v>
      </c>
      <c r="CV136">
        <v>1119</v>
      </c>
      <c r="CW136">
        <v>1204</v>
      </c>
      <c r="CX136">
        <v>1507</v>
      </c>
      <c r="CY136">
        <v>1515</v>
      </c>
      <c r="CZ136">
        <v>1898</v>
      </c>
      <c r="DA136">
        <v>2295</v>
      </c>
      <c r="DB136">
        <v>2891</v>
      </c>
      <c r="DC136">
        <v>3109</v>
      </c>
      <c r="DD136">
        <v>3923</v>
      </c>
      <c r="DE136">
        <v>4152</v>
      </c>
      <c r="DF136">
        <v>4962</v>
      </c>
      <c r="DG136">
        <v>6011</v>
      </c>
      <c r="DH136">
        <v>8612</v>
      </c>
      <c r="DI136">
        <v>10408</v>
      </c>
      <c r="DJ136">
        <v>18824</v>
      </c>
      <c r="DK136">
        <v>25004</v>
      </c>
      <c r="DL136">
        <v>42077</v>
      </c>
      <c r="DM136">
        <v>46105</v>
      </c>
      <c r="DN136">
        <v>61049</v>
      </c>
      <c r="DO136">
        <v>7.27</v>
      </c>
      <c r="DP136">
        <v>7.87</v>
      </c>
      <c r="DQ136">
        <v>8.5</v>
      </c>
      <c r="DR136">
        <v>11.28</v>
      </c>
      <c r="DS136">
        <v>57.23</v>
      </c>
      <c r="DT136">
        <v>409.64</v>
      </c>
      <c r="DU136">
        <v>352.88</v>
      </c>
      <c r="DV136">
        <v>379.06</v>
      </c>
      <c r="DW136">
        <v>727.75</v>
      </c>
      <c r="DX136">
        <v>1242.93</v>
      </c>
      <c r="DY136">
        <v>2035.6</v>
      </c>
      <c r="DZ136">
        <v>2572.77</v>
      </c>
      <c r="EA136">
        <v>3940</v>
      </c>
      <c r="EB136">
        <v>5336</v>
      </c>
      <c r="EC136">
        <v>5675</v>
      </c>
      <c r="ED136">
        <v>6904</v>
      </c>
      <c r="EE136">
        <v>8531</v>
      </c>
      <c r="EF136">
        <v>11937</v>
      </c>
      <c r="EG136">
        <v>12710</v>
      </c>
      <c r="EH136">
        <v>15521</v>
      </c>
      <c r="EI136">
        <v>1.88</v>
      </c>
      <c r="EJ136">
        <v>4.27</v>
      </c>
      <c r="EK136">
        <v>6.74</v>
      </c>
      <c r="EL136">
        <v>13.47</v>
      </c>
      <c r="EM136">
        <v>57.51</v>
      </c>
      <c r="EN136">
        <v>18.88</v>
      </c>
      <c r="EO136">
        <v>68.32</v>
      </c>
      <c r="EP136">
        <v>65.09</v>
      </c>
      <c r="EQ136">
        <v>16.51</v>
      </c>
    </row>
    <row r="137" spans="1:147" ht="12.75">
      <c r="A137">
        <v>42</v>
      </c>
      <c r="B137">
        <v>5.91</v>
      </c>
      <c r="C137">
        <v>6.37</v>
      </c>
      <c r="D137">
        <v>6.81</v>
      </c>
      <c r="E137">
        <v>10.4</v>
      </c>
      <c r="F137">
        <v>21.14</v>
      </c>
      <c r="G137">
        <v>32.68</v>
      </c>
      <c r="H137">
        <v>46.84</v>
      </c>
      <c r="I137">
        <v>62.35</v>
      </c>
      <c r="J137">
        <v>77.77</v>
      </c>
      <c r="K137">
        <v>108.31</v>
      </c>
      <c r="L137">
        <v>140.66</v>
      </c>
      <c r="M137">
        <v>223.65</v>
      </c>
      <c r="N137">
        <v>239.1</v>
      </c>
      <c r="O137">
        <v>304.19</v>
      </c>
      <c r="P137">
        <v>472.61</v>
      </c>
      <c r="Q137">
        <v>509.77</v>
      </c>
      <c r="R137">
        <v>642.32</v>
      </c>
      <c r="S137">
        <v>784.1</v>
      </c>
      <c r="T137">
        <v>813.1</v>
      </c>
      <c r="U137">
        <v>987.11</v>
      </c>
      <c r="V137">
        <v>1063.37</v>
      </c>
      <c r="W137">
        <v>1339.42</v>
      </c>
      <c r="X137">
        <v>1348.01</v>
      </c>
      <c r="Y137">
        <v>1697.1</v>
      </c>
      <c r="Z137">
        <v>831</v>
      </c>
      <c r="AA137">
        <v>1010</v>
      </c>
      <c r="AB137">
        <v>1086</v>
      </c>
      <c r="AC137">
        <v>1366</v>
      </c>
      <c r="AD137">
        <v>1375</v>
      </c>
      <c r="AE137">
        <v>1730</v>
      </c>
      <c r="AF137">
        <v>2089</v>
      </c>
      <c r="AG137">
        <v>2632</v>
      </c>
      <c r="AH137">
        <v>2834</v>
      </c>
      <c r="AI137">
        <v>3558</v>
      </c>
      <c r="AJ137">
        <v>3761</v>
      </c>
      <c r="AK137">
        <v>4491</v>
      </c>
      <c r="AL137">
        <v>5439</v>
      </c>
      <c r="AM137">
        <v>7808</v>
      </c>
      <c r="AN137">
        <v>9459</v>
      </c>
      <c r="AO137">
        <v>16752</v>
      </c>
      <c r="AP137">
        <v>22252</v>
      </c>
      <c r="AQ137">
        <v>37816</v>
      </c>
      <c r="AR137">
        <v>41515</v>
      </c>
      <c r="AS137">
        <v>55006</v>
      </c>
      <c r="AT137">
        <v>6.82</v>
      </c>
      <c r="AU137">
        <v>7.38</v>
      </c>
      <c r="AV137">
        <v>7.97</v>
      </c>
      <c r="AW137">
        <v>13.73</v>
      </c>
      <c r="AX137">
        <v>52.09</v>
      </c>
      <c r="AY137">
        <v>527.08</v>
      </c>
      <c r="AZ137">
        <v>331.9</v>
      </c>
      <c r="BA137">
        <v>356.96</v>
      </c>
      <c r="BB137">
        <v>676.98</v>
      </c>
      <c r="BC137">
        <v>1152.63</v>
      </c>
      <c r="BD137">
        <v>1882.13</v>
      </c>
      <c r="BE137">
        <v>2372.14</v>
      </c>
      <c r="BF137">
        <v>3619</v>
      </c>
      <c r="BG137">
        <v>4878</v>
      </c>
      <c r="BH137">
        <v>5163</v>
      </c>
      <c r="BI137">
        <v>6198</v>
      </c>
      <c r="BJ137">
        <v>7551</v>
      </c>
      <c r="BK137">
        <v>10338</v>
      </c>
      <c r="BL137">
        <v>10954</v>
      </c>
      <c r="BM137">
        <v>13213</v>
      </c>
      <c r="BN137">
        <v>2.17</v>
      </c>
      <c r="BO137">
        <v>5.42</v>
      </c>
      <c r="BP137">
        <v>7.87</v>
      </c>
      <c r="BQ137">
        <v>16.66</v>
      </c>
      <c r="BR137">
        <v>77.49</v>
      </c>
      <c r="BS137">
        <v>21.81</v>
      </c>
      <c r="BT137">
        <v>72.67</v>
      </c>
      <c r="BU137">
        <v>84.44</v>
      </c>
      <c r="BV137">
        <v>22.99</v>
      </c>
      <c r="BW137">
        <v>6.32</v>
      </c>
      <c r="BX137">
        <v>6.84</v>
      </c>
      <c r="BY137">
        <v>7.34</v>
      </c>
      <c r="BZ137">
        <v>11.24</v>
      </c>
      <c r="CA137">
        <v>23.17</v>
      </c>
      <c r="CB137">
        <v>36.48</v>
      </c>
      <c r="CC137">
        <v>53.6</v>
      </c>
      <c r="CD137">
        <v>70.39</v>
      </c>
      <c r="CE137">
        <v>86.8</v>
      </c>
      <c r="CF137">
        <v>118.57</v>
      </c>
      <c r="CG137">
        <v>154.72</v>
      </c>
      <c r="CH137">
        <v>251.1</v>
      </c>
      <c r="CI137">
        <v>271.35</v>
      </c>
      <c r="CJ137">
        <v>345.22</v>
      </c>
      <c r="CK137">
        <v>534.56</v>
      </c>
      <c r="CL137">
        <v>576.62</v>
      </c>
      <c r="CM137">
        <v>724.9</v>
      </c>
      <c r="CN137">
        <v>881.67</v>
      </c>
      <c r="CO137">
        <v>914.81</v>
      </c>
      <c r="CP137">
        <v>1109.23</v>
      </c>
      <c r="CQ137">
        <v>1193.72</v>
      </c>
      <c r="CR137">
        <v>1498.9</v>
      </c>
      <c r="CS137">
        <v>1509.41</v>
      </c>
      <c r="CT137">
        <v>1890.31</v>
      </c>
      <c r="CU137">
        <v>933</v>
      </c>
      <c r="CV137">
        <v>1128</v>
      </c>
      <c r="CW137">
        <v>1213</v>
      </c>
      <c r="CX137">
        <v>1519</v>
      </c>
      <c r="CY137">
        <v>1526</v>
      </c>
      <c r="CZ137">
        <v>1913</v>
      </c>
      <c r="DA137">
        <v>2312</v>
      </c>
      <c r="DB137">
        <v>2913</v>
      </c>
      <c r="DC137">
        <v>3133</v>
      </c>
      <c r="DD137">
        <v>3957</v>
      </c>
      <c r="DE137">
        <v>4190</v>
      </c>
      <c r="DF137">
        <v>5009</v>
      </c>
      <c r="DG137">
        <v>6069</v>
      </c>
      <c r="DH137">
        <v>8702</v>
      </c>
      <c r="DI137">
        <v>10517</v>
      </c>
      <c r="DJ137">
        <v>19021</v>
      </c>
      <c r="DK137">
        <v>25266</v>
      </c>
      <c r="DL137">
        <v>42519</v>
      </c>
      <c r="DM137">
        <v>46589</v>
      </c>
      <c r="DN137">
        <v>61690</v>
      </c>
      <c r="DO137">
        <v>7.36</v>
      </c>
      <c r="DP137">
        <v>7.96</v>
      </c>
      <c r="DQ137">
        <v>8.6</v>
      </c>
      <c r="DR137">
        <v>11.39</v>
      </c>
      <c r="DS137">
        <v>58.09</v>
      </c>
      <c r="DT137">
        <v>412.89</v>
      </c>
      <c r="DU137">
        <v>355.67</v>
      </c>
      <c r="DV137">
        <v>382.06</v>
      </c>
      <c r="DW137">
        <v>733.51</v>
      </c>
      <c r="DX137">
        <v>1252.77</v>
      </c>
      <c r="DY137">
        <v>2051.72</v>
      </c>
      <c r="DZ137">
        <v>2593.14</v>
      </c>
      <c r="EA137">
        <v>3973</v>
      </c>
      <c r="EB137">
        <v>5382</v>
      </c>
      <c r="EC137">
        <v>5724</v>
      </c>
      <c r="ED137">
        <v>6965</v>
      </c>
      <c r="EE137">
        <v>8608</v>
      </c>
      <c r="EF137">
        <v>12048</v>
      </c>
      <c r="EG137">
        <v>12829</v>
      </c>
      <c r="EH137">
        <v>15668</v>
      </c>
      <c r="EI137">
        <v>1.85</v>
      </c>
      <c r="EJ137">
        <v>4.2</v>
      </c>
      <c r="EK137">
        <v>6.65</v>
      </c>
      <c r="EL137">
        <v>13.31</v>
      </c>
      <c r="EM137">
        <v>55.83</v>
      </c>
      <c r="EN137">
        <v>18.46</v>
      </c>
      <c r="EO137">
        <v>67.26</v>
      </c>
      <c r="EP137">
        <v>63.5</v>
      </c>
      <c r="EQ137">
        <v>16.17</v>
      </c>
    </row>
    <row r="138" spans="1:147" ht="12.75">
      <c r="A138">
        <v>43</v>
      </c>
      <c r="B138">
        <v>5.95</v>
      </c>
      <c r="C138">
        <v>6.41</v>
      </c>
      <c r="D138">
        <v>6.87</v>
      </c>
      <c r="E138">
        <v>10.47</v>
      </c>
      <c r="F138">
        <v>21.3</v>
      </c>
      <c r="G138">
        <v>32.92</v>
      </c>
      <c r="H138">
        <v>47.17</v>
      </c>
      <c r="I138">
        <v>62.82</v>
      </c>
      <c r="J138">
        <v>78.4</v>
      </c>
      <c r="K138">
        <v>109.3</v>
      </c>
      <c r="L138">
        <v>141.99</v>
      </c>
      <c r="M138">
        <v>225.8</v>
      </c>
      <c r="N138">
        <v>240.91</v>
      </c>
      <c r="O138">
        <v>306.49</v>
      </c>
      <c r="P138">
        <v>476.19</v>
      </c>
      <c r="Q138">
        <v>513.64</v>
      </c>
      <c r="R138">
        <v>647.19</v>
      </c>
      <c r="S138">
        <v>790.04</v>
      </c>
      <c r="T138">
        <v>819.26</v>
      </c>
      <c r="U138">
        <v>994.59</v>
      </c>
      <c r="V138">
        <v>1071.43</v>
      </c>
      <c r="W138">
        <v>1349.57</v>
      </c>
      <c r="X138">
        <v>1358.23</v>
      </c>
      <c r="Y138">
        <v>1709.96</v>
      </c>
      <c r="Z138">
        <v>838</v>
      </c>
      <c r="AA138">
        <v>1017</v>
      </c>
      <c r="AB138">
        <v>1094</v>
      </c>
      <c r="AC138">
        <v>1377</v>
      </c>
      <c r="AD138">
        <v>1385</v>
      </c>
      <c r="AE138">
        <v>1744</v>
      </c>
      <c r="AF138">
        <v>2105</v>
      </c>
      <c r="AG138">
        <v>2652</v>
      </c>
      <c r="AH138">
        <v>2857</v>
      </c>
      <c r="AI138">
        <v>3587</v>
      </c>
      <c r="AJ138">
        <v>3791</v>
      </c>
      <c r="AK138">
        <v>4528</v>
      </c>
      <c r="AL138">
        <v>5484</v>
      </c>
      <c r="AM138">
        <v>7874</v>
      </c>
      <c r="AN138">
        <v>9539</v>
      </c>
      <c r="AO138">
        <v>16893</v>
      </c>
      <c r="AP138">
        <v>22439</v>
      </c>
      <c r="AQ138">
        <v>38134</v>
      </c>
      <c r="AR138">
        <v>41864</v>
      </c>
      <c r="AS138">
        <v>55468</v>
      </c>
      <c r="AT138">
        <v>6.88</v>
      </c>
      <c r="AU138">
        <v>7.44</v>
      </c>
      <c r="AV138">
        <v>8.04</v>
      </c>
      <c r="AW138">
        <v>13.84</v>
      </c>
      <c r="AX138">
        <v>52.61</v>
      </c>
      <c r="AY138">
        <v>531.93</v>
      </c>
      <c r="AZ138">
        <v>334.6</v>
      </c>
      <c r="BA138">
        <v>359.82</v>
      </c>
      <c r="BB138">
        <v>682.39</v>
      </c>
      <c r="BC138">
        <v>1161.82</v>
      </c>
      <c r="BD138">
        <v>1896.89</v>
      </c>
      <c r="BE138">
        <v>2390.7</v>
      </c>
      <c r="BF138">
        <v>3647</v>
      </c>
      <c r="BG138">
        <v>4915</v>
      </c>
      <c r="BH138">
        <v>5203</v>
      </c>
      <c r="BI138">
        <v>6244</v>
      </c>
      <c r="BJ138">
        <v>7605</v>
      </c>
      <c r="BK138">
        <v>10402</v>
      </c>
      <c r="BL138">
        <v>11019</v>
      </c>
      <c r="BM138">
        <v>13281</v>
      </c>
      <c r="BN138">
        <v>2.15</v>
      </c>
      <c r="BO138">
        <v>5.35</v>
      </c>
      <c r="BP138">
        <v>7.78</v>
      </c>
      <c r="BQ138">
        <v>16.46</v>
      </c>
      <c r="BR138">
        <v>76.07</v>
      </c>
      <c r="BS138">
        <v>21.47</v>
      </c>
      <c r="BT138">
        <v>71.97</v>
      </c>
      <c r="BU138">
        <v>83.02</v>
      </c>
      <c r="BV138">
        <v>22.68</v>
      </c>
      <c r="BW138">
        <v>6.39</v>
      </c>
      <c r="BX138">
        <v>6.92</v>
      </c>
      <c r="BY138">
        <v>7.42</v>
      </c>
      <c r="BZ138">
        <v>11.37</v>
      </c>
      <c r="CA138">
        <v>23.45</v>
      </c>
      <c r="CB138">
        <v>36.9</v>
      </c>
      <c r="CC138">
        <v>54.17</v>
      </c>
      <c r="CD138">
        <v>71.11</v>
      </c>
      <c r="CE138">
        <v>87.63</v>
      </c>
      <c r="CF138">
        <v>119.61</v>
      </c>
      <c r="CG138">
        <v>156.18</v>
      </c>
      <c r="CH138">
        <v>254.04</v>
      </c>
      <c r="CI138">
        <v>274.52</v>
      </c>
      <c r="CJ138">
        <v>349.15</v>
      </c>
      <c r="CK138">
        <v>540.15</v>
      </c>
      <c r="CL138">
        <v>582.57</v>
      </c>
      <c r="CM138">
        <v>731.97</v>
      </c>
      <c r="CN138">
        <v>889.96</v>
      </c>
      <c r="CO138">
        <v>923.31</v>
      </c>
      <c r="CP138">
        <v>1119.16</v>
      </c>
      <c r="CQ138">
        <v>1204.13</v>
      </c>
      <c r="CR138">
        <v>1511.46</v>
      </c>
      <c r="CS138">
        <v>1521.9</v>
      </c>
      <c r="CT138">
        <v>1905.31</v>
      </c>
      <c r="CU138">
        <v>941</v>
      </c>
      <c r="CV138">
        <v>1137</v>
      </c>
      <c r="CW138">
        <v>1223</v>
      </c>
      <c r="CX138">
        <v>1531</v>
      </c>
      <c r="CY138">
        <v>1538</v>
      </c>
      <c r="CZ138">
        <v>1928</v>
      </c>
      <c r="DA138">
        <v>2331</v>
      </c>
      <c r="DB138">
        <v>2937</v>
      </c>
      <c r="DC138">
        <v>3159</v>
      </c>
      <c r="DD138">
        <v>3994</v>
      </c>
      <c r="DE138">
        <v>4230</v>
      </c>
      <c r="DF138">
        <v>5060</v>
      </c>
      <c r="DG138">
        <v>6133</v>
      </c>
      <c r="DH138">
        <v>8801</v>
      </c>
      <c r="DI138">
        <v>10637</v>
      </c>
      <c r="DJ138">
        <v>19237</v>
      </c>
      <c r="DK138">
        <v>25554</v>
      </c>
      <c r="DL138">
        <v>43003</v>
      </c>
      <c r="DM138">
        <v>47119</v>
      </c>
      <c r="DN138">
        <v>62392</v>
      </c>
      <c r="DO138">
        <v>7.44</v>
      </c>
      <c r="DP138">
        <v>8.05</v>
      </c>
      <c r="DQ138">
        <v>8.69</v>
      </c>
      <c r="DR138">
        <v>11.51</v>
      </c>
      <c r="DS138">
        <v>58.94</v>
      </c>
      <c r="DT138">
        <v>416.13</v>
      </c>
      <c r="DU138">
        <v>358.51</v>
      </c>
      <c r="DV138">
        <v>385.11</v>
      </c>
      <c r="DW138">
        <v>739.36</v>
      </c>
      <c r="DX138">
        <v>1262.77</v>
      </c>
      <c r="DY138">
        <v>2068.09</v>
      </c>
      <c r="DZ138">
        <v>2614.39</v>
      </c>
      <c r="EA138">
        <v>4007</v>
      </c>
      <c r="EB138">
        <v>5429</v>
      </c>
      <c r="EC138">
        <v>5775</v>
      </c>
      <c r="ED138">
        <v>7027</v>
      </c>
      <c r="EE138">
        <v>8687</v>
      </c>
      <c r="EF138">
        <v>12162</v>
      </c>
      <c r="EG138">
        <v>12952</v>
      </c>
      <c r="EH138">
        <v>15821</v>
      </c>
      <c r="EI138">
        <v>1.83</v>
      </c>
      <c r="EJ138">
        <v>4.13</v>
      </c>
      <c r="EK138">
        <v>6.57</v>
      </c>
      <c r="EL138">
        <v>13.14</v>
      </c>
      <c r="EM138">
        <v>54.14</v>
      </c>
      <c r="EN138">
        <v>18.03</v>
      </c>
      <c r="EO138">
        <v>66.2</v>
      </c>
      <c r="EP138">
        <v>61.9</v>
      </c>
      <c r="EQ138">
        <v>15.84</v>
      </c>
    </row>
    <row r="139" spans="1:147" ht="12.75">
      <c r="A139">
        <v>44</v>
      </c>
      <c r="B139">
        <v>6</v>
      </c>
      <c r="C139">
        <v>6.46</v>
      </c>
      <c r="D139">
        <v>6.92</v>
      </c>
      <c r="E139">
        <v>10.54</v>
      </c>
      <c r="F139">
        <v>21.46</v>
      </c>
      <c r="G139">
        <v>33.16</v>
      </c>
      <c r="H139">
        <v>47.51</v>
      </c>
      <c r="I139">
        <v>63.31</v>
      </c>
      <c r="J139">
        <v>79.05</v>
      </c>
      <c r="K139">
        <v>110.31</v>
      </c>
      <c r="L139">
        <v>143.33</v>
      </c>
      <c r="M139">
        <v>228</v>
      </c>
      <c r="N139">
        <v>242.77</v>
      </c>
      <c r="O139">
        <v>308.87</v>
      </c>
      <c r="P139">
        <v>479.88</v>
      </c>
      <c r="Q139">
        <v>517.61</v>
      </c>
      <c r="R139">
        <v>652.2</v>
      </c>
      <c r="S139">
        <v>796.16</v>
      </c>
      <c r="T139">
        <v>825.61</v>
      </c>
      <c r="U139">
        <v>1002.29</v>
      </c>
      <c r="V139">
        <v>1079.73</v>
      </c>
      <c r="W139">
        <v>1360.02</v>
      </c>
      <c r="X139">
        <v>1368.74</v>
      </c>
      <c r="Y139">
        <v>1723.2</v>
      </c>
      <c r="Z139">
        <v>844</v>
      </c>
      <c r="AA139">
        <v>1025</v>
      </c>
      <c r="AB139">
        <v>1103</v>
      </c>
      <c r="AC139">
        <v>1387</v>
      </c>
      <c r="AD139">
        <v>1396</v>
      </c>
      <c r="AE139">
        <v>1757</v>
      </c>
      <c r="AF139">
        <v>2121</v>
      </c>
      <c r="AG139">
        <v>2674</v>
      </c>
      <c r="AH139">
        <v>2880</v>
      </c>
      <c r="AI139">
        <v>3616</v>
      </c>
      <c r="AJ139">
        <v>3822</v>
      </c>
      <c r="AK139">
        <v>4565</v>
      </c>
      <c r="AL139">
        <v>5530</v>
      </c>
      <c r="AM139">
        <v>7940</v>
      </c>
      <c r="AN139">
        <v>9620</v>
      </c>
      <c r="AO139">
        <v>17036</v>
      </c>
      <c r="AP139">
        <v>22630</v>
      </c>
      <c r="AQ139">
        <v>38457</v>
      </c>
      <c r="AR139">
        <v>42218</v>
      </c>
      <c r="AS139">
        <v>55938</v>
      </c>
      <c r="AT139">
        <v>6.94</v>
      </c>
      <c r="AU139">
        <v>7.5</v>
      </c>
      <c r="AV139">
        <v>8.1</v>
      </c>
      <c r="AW139">
        <v>13.96</v>
      </c>
      <c r="AX139">
        <v>53.12</v>
      </c>
      <c r="AY139">
        <v>536.81</v>
      </c>
      <c r="AZ139">
        <v>337.3</v>
      </c>
      <c r="BA139">
        <v>362.77</v>
      </c>
      <c r="BB139">
        <v>687.9</v>
      </c>
      <c r="BC139">
        <v>1171.04</v>
      </c>
      <c r="BD139">
        <v>1912.08</v>
      </c>
      <c r="BE139">
        <v>2409.55</v>
      </c>
      <c r="BF139">
        <v>3676</v>
      </c>
      <c r="BG139">
        <v>4953</v>
      </c>
      <c r="BH139">
        <v>5242</v>
      </c>
      <c r="BI139">
        <v>6292</v>
      </c>
      <c r="BJ139">
        <v>7662</v>
      </c>
      <c r="BK139">
        <v>10472</v>
      </c>
      <c r="BL139">
        <v>11091</v>
      </c>
      <c r="BM139">
        <v>13358</v>
      </c>
      <c r="BN139">
        <v>2.13</v>
      </c>
      <c r="BO139">
        <v>5.28</v>
      </c>
      <c r="BP139">
        <v>7.69</v>
      </c>
      <c r="BQ139">
        <v>16.26</v>
      </c>
      <c r="BR139">
        <v>74.64</v>
      </c>
      <c r="BS139">
        <v>21.12</v>
      </c>
      <c r="BT139">
        <v>71.26</v>
      </c>
      <c r="BU139">
        <v>81.6</v>
      </c>
      <c r="BV139">
        <v>22.36</v>
      </c>
      <c r="BW139">
        <v>6.46</v>
      </c>
      <c r="BX139">
        <v>6.99</v>
      </c>
      <c r="BY139">
        <v>7.5</v>
      </c>
      <c r="BZ139">
        <v>11.5</v>
      </c>
      <c r="CA139">
        <v>23.74</v>
      </c>
      <c r="CB139">
        <v>37.32</v>
      </c>
      <c r="CC139">
        <v>54.74</v>
      </c>
      <c r="CD139">
        <v>71.83</v>
      </c>
      <c r="CE139">
        <v>88.49</v>
      </c>
      <c r="CF139">
        <v>120.68</v>
      </c>
      <c r="CG139">
        <v>157.71</v>
      </c>
      <c r="CH139">
        <v>257.04</v>
      </c>
      <c r="CI139">
        <v>277.77</v>
      </c>
      <c r="CJ139">
        <v>353.3</v>
      </c>
      <c r="CK139">
        <v>546.21</v>
      </c>
      <c r="CL139">
        <v>589.04</v>
      </c>
      <c r="CM139">
        <v>739.74</v>
      </c>
      <c r="CN139">
        <v>899.08</v>
      </c>
      <c r="CO139">
        <v>932.67</v>
      </c>
      <c r="CP139">
        <v>1129.99</v>
      </c>
      <c r="CQ139">
        <v>1215.64</v>
      </c>
      <c r="CR139">
        <v>1525.21</v>
      </c>
      <c r="CS139">
        <v>1535.74</v>
      </c>
      <c r="CT139">
        <v>1921.78</v>
      </c>
      <c r="CU139">
        <v>949</v>
      </c>
      <c r="CV139">
        <v>1147</v>
      </c>
      <c r="CW139">
        <v>1234</v>
      </c>
      <c r="CX139">
        <v>1545</v>
      </c>
      <c r="CY139">
        <v>1552</v>
      </c>
      <c r="CZ139">
        <v>1945</v>
      </c>
      <c r="DA139">
        <v>2352</v>
      </c>
      <c r="DB139">
        <v>2963</v>
      </c>
      <c r="DC139">
        <v>3187</v>
      </c>
      <c r="DD139">
        <v>4035</v>
      </c>
      <c r="DE139">
        <v>4276</v>
      </c>
      <c r="DF139">
        <v>5115</v>
      </c>
      <c r="DG139">
        <v>6204</v>
      </c>
      <c r="DH139">
        <v>8906</v>
      </c>
      <c r="DI139">
        <v>10764</v>
      </c>
      <c r="DJ139">
        <v>19467</v>
      </c>
      <c r="DK139">
        <v>25859</v>
      </c>
      <c r="DL139">
        <v>43516</v>
      </c>
      <c r="DM139">
        <v>47682</v>
      </c>
      <c r="DN139">
        <v>63137</v>
      </c>
      <c r="DO139">
        <v>7.52</v>
      </c>
      <c r="DP139">
        <v>8.14</v>
      </c>
      <c r="DQ139">
        <v>8.79</v>
      </c>
      <c r="DR139">
        <v>11.63</v>
      </c>
      <c r="DS139">
        <v>59.8</v>
      </c>
      <c r="DT139">
        <v>419.32</v>
      </c>
      <c r="DU139">
        <v>361.39</v>
      </c>
      <c r="DV139">
        <v>388.2</v>
      </c>
      <c r="DW139">
        <v>745.31</v>
      </c>
      <c r="DX139">
        <v>1272.92</v>
      </c>
      <c r="DY139">
        <v>2084.94</v>
      </c>
      <c r="DZ139">
        <v>2636.27</v>
      </c>
      <c r="EA139">
        <v>4041</v>
      </c>
      <c r="EB139">
        <v>5479</v>
      </c>
      <c r="EC139">
        <v>5827</v>
      </c>
      <c r="ED139">
        <v>7093</v>
      </c>
      <c r="EE139">
        <v>8769</v>
      </c>
      <c r="EF139">
        <v>12281</v>
      </c>
      <c r="EG139">
        <v>13078</v>
      </c>
      <c r="EH139">
        <v>15980</v>
      </c>
      <c r="EI139">
        <v>1.81</v>
      </c>
      <c r="EJ139">
        <v>4.06</v>
      </c>
      <c r="EK139">
        <v>6.49</v>
      </c>
      <c r="EL139">
        <v>12.98</v>
      </c>
      <c r="EM139">
        <v>52.46</v>
      </c>
      <c r="EN139">
        <v>17.6</v>
      </c>
      <c r="EO139">
        <v>65.15</v>
      </c>
      <c r="EP139">
        <v>60.3</v>
      </c>
      <c r="EQ139">
        <v>15.51</v>
      </c>
    </row>
    <row r="140" spans="1:147" ht="12.75">
      <c r="A140">
        <v>45</v>
      </c>
      <c r="B140">
        <v>6.04</v>
      </c>
      <c r="C140">
        <v>6.51</v>
      </c>
      <c r="D140">
        <v>6.97</v>
      </c>
      <c r="E140">
        <v>10.62</v>
      </c>
      <c r="F140">
        <v>21.62</v>
      </c>
      <c r="G140">
        <v>33.41</v>
      </c>
      <c r="H140">
        <v>47.86</v>
      </c>
      <c r="I140">
        <v>63.8</v>
      </c>
      <c r="J140">
        <v>79.71</v>
      </c>
      <c r="K140">
        <v>111.34</v>
      </c>
      <c r="L140">
        <v>144.69</v>
      </c>
      <c r="M140">
        <v>230.24</v>
      </c>
      <c r="N140">
        <v>244.64</v>
      </c>
      <c r="O140">
        <v>311.24</v>
      </c>
      <c r="P140">
        <v>483.57</v>
      </c>
      <c r="Q140">
        <v>521.6</v>
      </c>
      <c r="R140">
        <v>657.22</v>
      </c>
      <c r="S140">
        <v>802.29</v>
      </c>
      <c r="T140">
        <v>831.96</v>
      </c>
      <c r="U140">
        <v>1010</v>
      </c>
      <c r="V140">
        <v>1088.03</v>
      </c>
      <c r="W140">
        <v>1370.48</v>
      </c>
      <c r="X140">
        <v>1379.27</v>
      </c>
      <c r="Y140">
        <v>1736.45</v>
      </c>
      <c r="Z140">
        <v>851</v>
      </c>
      <c r="AA140">
        <v>1033</v>
      </c>
      <c r="AB140">
        <v>1111</v>
      </c>
      <c r="AC140">
        <v>1398</v>
      </c>
      <c r="AD140">
        <v>1407</v>
      </c>
      <c r="AE140">
        <v>1771</v>
      </c>
      <c r="AF140">
        <v>2138</v>
      </c>
      <c r="AG140">
        <v>2695</v>
      </c>
      <c r="AH140">
        <v>2903</v>
      </c>
      <c r="AI140">
        <v>3645</v>
      </c>
      <c r="AJ140">
        <v>3853</v>
      </c>
      <c r="AK140">
        <v>4603</v>
      </c>
      <c r="AL140">
        <v>5575</v>
      </c>
      <c r="AM140">
        <v>8009</v>
      </c>
      <c r="AN140">
        <v>9703</v>
      </c>
      <c r="AO140">
        <v>17183</v>
      </c>
      <c r="AP140">
        <v>22825</v>
      </c>
      <c r="AQ140">
        <v>38790</v>
      </c>
      <c r="AR140">
        <v>42584</v>
      </c>
      <c r="AS140">
        <v>56422</v>
      </c>
      <c r="AT140">
        <v>6.99</v>
      </c>
      <c r="AU140">
        <v>7.57</v>
      </c>
      <c r="AV140">
        <v>8.17</v>
      </c>
      <c r="AW140">
        <v>14.08</v>
      </c>
      <c r="AX140">
        <v>53.63</v>
      </c>
      <c r="AY140">
        <v>541.66</v>
      </c>
      <c r="AZ140">
        <v>340.05</v>
      </c>
      <c r="BA140">
        <v>365.72</v>
      </c>
      <c r="BB140">
        <v>693.49</v>
      </c>
      <c r="BC140">
        <v>1180.53</v>
      </c>
      <c r="BD140">
        <v>1927.32</v>
      </c>
      <c r="BE140">
        <v>2428.7</v>
      </c>
      <c r="BF140">
        <v>3704</v>
      </c>
      <c r="BG140">
        <v>4991</v>
      </c>
      <c r="BH140">
        <v>5283</v>
      </c>
      <c r="BI140">
        <v>6341</v>
      </c>
      <c r="BJ140">
        <v>7720</v>
      </c>
      <c r="BK140">
        <v>10549</v>
      </c>
      <c r="BL140">
        <v>11170</v>
      </c>
      <c r="BM140">
        <v>13443</v>
      </c>
      <c r="BN140">
        <v>2.11</v>
      </c>
      <c r="BO140">
        <v>5.21</v>
      </c>
      <c r="BP140">
        <v>7.59</v>
      </c>
      <c r="BQ140">
        <v>16.06</v>
      </c>
      <c r="BR140">
        <v>73.22</v>
      </c>
      <c r="BS140">
        <v>20.77</v>
      </c>
      <c r="BT140">
        <v>70.56</v>
      </c>
      <c r="BU140">
        <v>80.18</v>
      </c>
      <c r="BV140">
        <v>22.04</v>
      </c>
      <c r="BW140">
        <v>6.54</v>
      </c>
      <c r="BX140">
        <v>7.07</v>
      </c>
      <c r="BY140">
        <v>7.59</v>
      </c>
      <c r="BZ140">
        <v>11.63</v>
      </c>
      <c r="CA140">
        <v>24.04</v>
      </c>
      <c r="CB140">
        <v>37.76</v>
      </c>
      <c r="CC140">
        <v>55.34</v>
      </c>
      <c r="CD140">
        <v>72.58</v>
      </c>
      <c r="CE140">
        <v>89.36</v>
      </c>
      <c r="CF140">
        <v>121.77</v>
      </c>
      <c r="CG140">
        <v>159.27</v>
      </c>
      <c r="CH140">
        <v>260.12</v>
      </c>
      <c r="CI140">
        <v>281.09</v>
      </c>
      <c r="CJ140">
        <v>357.54</v>
      </c>
      <c r="CK140">
        <v>552.77</v>
      </c>
      <c r="CL140">
        <v>596.04</v>
      </c>
      <c r="CM140">
        <v>748.25</v>
      </c>
      <c r="CN140">
        <v>908.99</v>
      </c>
      <c r="CO140">
        <v>942.94</v>
      </c>
      <c r="CP140">
        <v>1141.77</v>
      </c>
      <c r="CQ140">
        <v>1228.17</v>
      </c>
      <c r="CR140">
        <v>1540.04</v>
      </c>
      <c r="CS140">
        <v>1550.68</v>
      </c>
      <c r="CT140">
        <v>1939.78</v>
      </c>
      <c r="CU140">
        <v>958</v>
      </c>
      <c r="CV140">
        <v>1158</v>
      </c>
      <c r="CW140">
        <v>1245</v>
      </c>
      <c r="CX140">
        <v>1559</v>
      </c>
      <c r="CY140">
        <v>1567</v>
      </c>
      <c r="CZ140">
        <v>1964</v>
      </c>
      <c r="DA140">
        <v>2374</v>
      </c>
      <c r="DB140">
        <v>2992</v>
      </c>
      <c r="DC140">
        <v>3217</v>
      </c>
      <c r="DD140">
        <v>4079</v>
      </c>
      <c r="DE140">
        <v>4325</v>
      </c>
      <c r="DF140">
        <v>5176</v>
      </c>
      <c r="DG140">
        <v>6279</v>
      </c>
      <c r="DH140">
        <v>9014</v>
      </c>
      <c r="DI140">
        <v>10894</v>
      </c>
      <c r="DJ140">
        <v>19703</v>
      </c>
      <c r="DK140">
        <v>26172</v>
      </c>
      <c r="DL140">
        <v>44043</v>
      </c>
      <c r="DM140">
        <v>48258</v>
      </c>
      <c r="DN140">
        <v>63901</v>
      </c>
      <c r="DO140">
        <v>7.61</v>
      </c>
      <c r="DP140">
        <v>8.23</v>
      </c>
      <c r="DQ140">
        <v>8.89</v>
      </c>
      <c r="DR140">
        <v>11.76</v>
      </c>
      <c r="DS140">
        <v>60.66</v>
      </c>
      <c r="DT140">
        <v>422.59</v>
      </c>
      <c r="DU140">
        <v>364.32</v>
      </c>
      <c r="DV140">
        <v>391.35</v>
      </c>
      <c r="DW140">
        <v>751.35</v>
      </c>
      <c r="DX140">
        <v>1283.24</v>
      </c>
      <c r="DY140">
        <v>2102.3</v>
      </c>
      <c r="DZ140">
        <v>2658.8</v>
      </c>
      <c r="EA140">
        <v>4078</v>
      </c>
      <c r="EB140">
        <v>5529</v>
      </c>
      <c r="EC140">
        <v>5882</v>
      </c>
      <c r="ED140">
        <v>7160</v>
      </c>
      <c r="EE140">
        <v>8854</v>
      </c>
      <c r="EF140">
        <v>12403</v>
      </c>
      <c r="EG140">
        <v>13208</v>
      </c>
      <c r="EH140">
        <v>16141</v>
      </c>
      <c r="EI140">
        <v>1.79</v>
      </c>
      <c r="EJ140">
        <v>3.99</v>
      </c>
      <c r="EK140">
        <v>6.4</v>
      </c>
      <c r="EL140">
        <v>12.81</v>
      </c>
      <c r="EM140">
        <v>50.77</v>
      </c>
      <c r="EN140">
        <v>17.18</v>
      </c>
      <c r="EO140">
        <v>64.09</v>
      </c>
      <c r="EP140">
        <v>58.71</v>
      </c>
      <c r="EQ140">
        <v>15.17</v>
      </c>
    </row>
    <row r="141" spans="1:147" ht="12.75">
      <c r="A141">
        <v>46</v>
      </c>
      <c r="B141">
        <v>6.09</v>
      </c>
      <c r="C141">
        <v>6.56</v>
      </c>
      <c r="D141">
        <v>7.02</v>
      </c>
      <c r="E141">
        <v>10.69</v>
      </c>
      <c r="F141">
        <v>21.78</v>
      </c>
      <c r="G141">
        <v>33.64</v>
      </c>
      <c r="H141">
        <v>48.18</v>
      </c>
      <c r="I141">
        <v>64.27</v>
      </c>
      <c r="J141">
        <v>80.32</v>
      </c>
      <c r="K141">
        <v>112.31</v>
      </c>
      <c r="L141">
        <v>145.97</v>
      </c>
      <c r="M141">
        <v>232.32</v>
      </c>
      <c r="N141">
        <v>246.57</v>
      </c>
      <c r="O141">
        <v>313.69</v>
      </c>
      <c r="P141">
        <v>487.37</v>
      </c>
      <c r="Q141">
        <v>525.7</v>
      </c>
      <c r="R141">
        <v>662.38</v>
      </c>
      <c r="S141">
        <v>808.6</v>
      </c>
      <c r="T141">
        <v>838.5</v>
      </c>
      <c r="U141">
        <v>1017.94</v>
      </c>
      <c r="V141">
        <v>1096.59</v>
      </c>
      <c r="W141">
        <v>1381.26</v>
      </c>
      <c r="X141">
        <v>1390.12</v>
      </c>
      <c r="Y141">
        <v>1750.11</v>
      </c>
      <c r="Z141">
        <v>857</v>
      </c>
      <c r="AA141">
        <v>1041</v>
      </c>
      <c r="AB141">
        <v>1120</v>
      </c>
      <c r="AC141">
        <v>1409</v>
      </c>
      <c r="AD141">
        <v>1418</v>
      </c>
      <c r="AE141">
        <v>1784</v>
      </c>
      <c r="AF141">
        <v>2155</v>
      </c>
      <c r="AG141">
        <v>2716</v>
      </c>
      <c r="AH141">
        <v>2926</v>
      </c>
      <c r="AI141">
        <v>3675</v>
      </c>
      <c r="AJ141">
        <v>3885</v>
      </c>
      <c r="AK141">
        <v>4641</v>
      </c>
      <c r="AL141">
        <v>5623</v>
      </c>
      <c r="AM141">
        <v>8078</v>
      </c>
      <c r="AN141">
        <v>9787</v>
      </c>
      <c r="AO141">
        <v>17331</v>
      </c>
      <c r="AP141">
        <v>23022</v>
      </c>
      <c r="AQ141">
        <v>39125</v>
      </c>
      <c r="AR141">
        <v>42951</v>
      </c>
      <c r="AS141">
        <v>56909</v>
      </c>
      <c r="AT141">
        <v>7.05</v>
      </c>
      <c r="AU141">
        <v>7.62</v>
      </c>
      <c r="AV141">
        <v>8.23</v>
      </c>
      <c r="AW141">
        <v>14.19</v>
      </c>
      <c r="AX141">
        <v>54.15</v>
      </c>
      <c r="AY141">
        <v>546.54</v>
      </c>
      <c r="AZ141">
        <v>342.84</v>
      </c>
      <c r="BA141">
        <v>368.73</v>
      </c>
      <c r="BB141">
        <v>699.17</v>
      </c>
      <c r="BC141">
        <v>1190.18</v>
      </c>
      <c r="BD141">
        <v>1943.01</v>
      </c>
      <c r="BE141">
        <v>2448.42</v>
      </c>
      <c r="BF141">
        <v>3734</v>
      </c>
      <c r="BG141">
        <v>5030</v>
      </c>
      <c r="BH141">
        <v>5324</v>
      </c>
      <c r="BI141">
        <v>6389</v>
      </c>
      <c r="BJ141">
        <v>7779</v>
      </c>
      <c r="BK141">
        <v>10627</v>
      </c>
      <c r="BL141">
        <v>11251</v>
      </c>
      <c r="BM141">
        <v>13535</v>
      </c>
      <c r="BN141">
        <v>2.09</v>
      </c>
      <c r="BO141">
        <v>5.14</v>
      </c>
      <c r="BP141">
        <v>7.5</v>
      </c>
      <c r="BQ141">
        <v>15.86</v>
      </c>
      <c r="BR141">
        <v>71.8</v>
      </c>
      <c r="BS141">
        <v>20.35</v>
      </c>
      <c r="BT141">
        <v>69.23</v>
      </c>
      <c r="BU141">
        <v>78.75</v>
      </c>
      <c r="BV141">
        <v>21.72</v>
      </c>
      <c r="BW141">
        <v>6.61</v>
      </c>
      <c r="BX141">
        <v>7.15</v>
      </c>
      <c r="BY141">
        <v>7.67</v>
      </c>
      <c r="BZ141">
        <v>11.75</v>
      </c>
      <c r="CA141">
        <v>24.31</v>
      </c>
      <c r="CB141">
        <v>38.16</v>
      </c>
      <c r="CC141">
        <v>55.88</v>
      </c>
      <c r="CD141">
        <v>73.26</v>
      </c>
      <c r="CE141">
        <v>90.17</v>
      </c>
      <c r="CF141">
        <v>122.78</v>
      </c>
      <c r="CG141">
        <v>160.76</v>
      </c>
      <c r="CH141">
        <v>263.24</v>
      </c>
      <c r="CI141">
        <v>284.49</v>
      </c>
      <c r="CJ141">
        <v>361.85</v>
      </c>
      <c r="CK141">
        <v>559.5</v>
      </c>
      <c r="CL141">
        <v>603.28</v>
      </c>
      <c r="CM141">
        <v>757.29</v>
      </c>
      <c r="CN141">
        <v>919.83</v>
      </c>
      <c r="CO141">
        <v>954.08</v>
      </c>
      <c r="CP141">
        <v>1154.56</v>
      </c>
      <c r="CQ141">
        <v>1241.64</v>
      </c>
      <c r="CR141">
        <v>1556.19</v>
      </c>
      <c r="CS141">
        <v>1566.94</v>
      </c>
      <c r="CT141">
        <v>1959.2</v>
      </c>
      <c r="CU141">
        <v>968</v>
      </c>
      <c r="CV141">
        <v>1170</v>
      </c>
      <c r="CW141">
        <v>1258</v>
      </c>
      <c r="CX141">
        <v>1576</v>
      </c>
      <c r="CY141">
        <v>1583</v>
      </c>
      <c r="CZ141">
        <v>1985</v>
      </c>
      <c r="DA141">
        <v>2399</v>
      </c>
      <c r="DB141">
        <v>3023</v>
      </c>
      <c r="DC141">
        <v>3250</v>
      </c>
      <c r="DD141">
        <v>4128</v>
      </c>
      <c r="DE141">
        <v>4377</v>
      </c>
      <c r="DF141">
        <v>5238</v>
      </c>
      <c r="DG141">
        <v>6355</v>
      </c>
      <c r="DH141">
        <v>9124</v>
      </c>
      <c r="DI141">
        <v>11028</v>
      </c>
      <c r="DJ141">
        <v>19944</v>
      </c>
      <c r="DK141">
        <v>26492</v>
      </c>
      <c r="DL141">
        <v>44582</v>
      </c>
      <c r="DM141">
        <v>48849</v>
      </c>
      <c r="DN141">
        <v>64683</v>
      </c>
      <c r="DO141">
        <v>7.69</v>
      </c>
      <c r="DP141">
        <v>8.32</v>
      </c>
      <c r="DQ141">
        <v>8.99</v>
      </c>
      <c r="DR141">
        <v>11.88</v>
      </c>
      <c r="DS141">
        <v>61.52</v>
      </c>
      <c r="DT141">
        <v>425.78</v>
      </c>
      <c r="DU141">
        <v>367.3</v>
      </c>
      <c r="DV141">
        <v>394.55</v>
      </c>
      <c r="DW141">
        <v>757.49</v>
      </c>
      <c r="DX141">
        <v>1293.73</v>
      </c>
      <c r="DY141">
        <v>2120.19</v>
      </c>
      <c r="DZ141">
        <v>2682.02</v>
      </c>
      <c r="EA141">
        <v>4115</v>
      </c>
      <c r="EB141">
        <v>5581</v>
      </c>
      <c r="EC141">
        <v>5938</v>
      </c>
      <c r="ED141">
        <v>7229</v>
      </c>
      <c r="EE141">
        <v>8942</v>
      </c>
      <c r="EF141">
        <v>12529</v>
      </c>
      <c r="EG141">
        <v>13344</v>
      </c>
      <c r="EH141">
        <v>16311</v>
      </c>
      <c r="EI141">
        <v>1.77</v>
      </c>
      <c r="EJ141">
        <v>3.92</v>
      </c>
      <c r="EK141">
        <v>6.32</v>
      </c>
      <c r="EL141">
        <v>12.65</v>
      </c>
      <c r="EM141">
        <v>49.09</v>
      </c>
      <c r="EN141">
        <v>16.75</v>
      </c>
      <c r="EO141">
        <v>63.03</v>
      </c>
      <c r="EP141">
        <v>57.11</v>
      </c>
      <c r="EQ141">
        <v>14.84</v>
      </c>
    </row>
    <row r="142" spans="1:147" ht="12.75">
      <c r="A142">
        <v>47</v>
      </c>
      <c r="B142">
        <v>6.13</v>
      </c>
      <c r="C142">
        <v>6.6</v>
      </c>
      <c r="D142">
        <v>7.07</v>
      </c>
      <c r="E142">
        <v>10.76</v>
      </c>
      <c r="F142">
        <v>21.93</v>
      </c>
      <c r="G142">
        <v>33.88</v>
      </c>
      <c r="H142">
        <v>48.51</v>
      </c>
      <c r="I142">
        <v>64.74</v>
      </c>
      <c r="J142">
        <v>80.94</v>
      </c>
      <c r="K142">
        <v>113.28</v>
      </c>
      <c r="L142">
        <v>147.27</v>
      </c>
      <c r="M142">
        <v>234.44</v>
      </c>
      <c r="N142">
        <v>248.49</v>
      </c>
      <c r="O142">
        <v>316.14</v>
      </c>
      <c r="P142">
        <v>491.18</v>
      </c>
      <c r="Q142">
        <v>529.81</v>
      </c>
      <c r="R142">
        <v>667.56</v>
      </c>
      <c r="S142">
        <v>814.91</v>
      </c>
      <c r="T142">
        <v>845.05</v>
      </c>
      <c r="U142">
        <v>1025.9</v>
      </c>
      <c r="V142">
        <v>1105.16</v>
      </c>
      <c r="W142">
        <v>1392.05</v>
      </c>
      <c r="X142">
        <v>1400.98</v>
      </c>
      <c r="Y142">
        <v>1763.79</v>
      </c>
      <c r="Z142">
        <v>864</v>
      </c>
      <c r="AA142">
        <v>1049</v>
      </c>
      <c r="AB142">
        <v>1129</v>
      </c>
      <c r="AC142">
        <v>1420</v>
      </c>
      <c r="AD142">
        <v>1429</v>
      </c>
      <c r="AE142">
        <v>1798</v>
      </c>
      <c r="AF142">
        <v>2172</v>
      </c>
      <c r="AG142">
        <v>2738</v>
      </c>
      <c r="AH142">
        <v>2950</v>
      </c>
      <c r="AI142">
        <v>3706</v>
      </c>
      <c r="AJ142">
        <v>3917</v>
      </c>
      <c r="AK142">
        <v>4680</v>
      </c>
      <c r="AL142">
        <v>5671</v>
      </c>
      <c r="AM142">
        <v>8149</v>
      </c>
      <c r="AN142">
        <v>9872</v>
      </c>
      <c r="AO142">
        <v>17482</v>
      </c>
      <c r="AP142">
        <v>23222</v>
      </c>
      <c r="AQ142">
        <v>39465</v>
      </c>
      <c r="AR142">
        <v>43325</v>
      </c>
      <c r="AS142">
        <v>57404</v>
      </c>
      <c r="AT142">
        <v>7.11</v>
      </c>
      <c r="AU142">
        <v>7.69</v>
      </c>
      <c r="AV142">
        <v>8.3</v>
      </c>
      <c r="AW142">
        <v>14.31</v>
      </c>
      <c r="AX142">
        <v>54.66</v>
      </c>
      <c r="AY142">
        <v>551.37</v>
      </c>
      <c r="AZ142">
        <v>345.68</v>
      </c>
      <c r="BA142">
        <v>371.78</v>
      </c>
      <c r="BB142">
        <v>704.95</v>
      </c>
      <c r="BC142">
        <v>1199.99</v>
      </c>
      <c r="BD142">
        <v>1958.74</v>
      </c>
      <c r="BE142">
        <v>2468.19</v>
      </c>
      <c r="BF142">
        <v>3764</v>
      </c>
      <c r="BG142">
        <v>5070</v>
      </c>
      <c r="BH142">
        <v>5366</v>
      </c>
      <c r="BI142">
        <v>6439</v>
      </c>
      <c r="BJ142">
        <v>7839</v>
      </c>
      <c r="BK142">
        <v>10706</v>
      </c>
      <c r="BL142">
        <v>11335</v>
      </c>
      <c r="BM142">
        <v>13634</v>
      </c>
      <c r="BN142">
        <v>2.06</v>
      </c>
      <c r="BO142">
        <v>5.07</v>
      </c>
      <c r="BP142">
        <v>7.41</v>
      </c>
      <c r="BQ142">
        <v>15.66</v>
      </c>
      <c r="BR142">
        <v>70.38</v>
      </c>
      <c r="BS142">
        <v>19.93</v>
      </c>
      <c r="BT142">
        <v>67.9</v>
      </c>
      <c r="BU142">
        <v>77.33</v>
      </c>
      <c r="BV142">
        <v>21.4</v>
      </c>
      <c r="BW142">
        <v>6.68</v>
      </c>
      <c r="BX142">
        <v>7.22</v>
      </c>
      <c r="BY142">
        <v>7.75</v>
      </c>
      <c r="BZ142">
        <v>11.88</v>
      </c>
      <c r="CA142">
        <v>24.59</v>
      </c>
      <c r="CB142">
        <v>38.56</v>
      </c>
      <c r="CC142">
        <v>56.43</v>
      </c>
      <c r="CD142">
        <v>73.95</v>
      </c>
      <c r="CE142">
        <v>90.99</v>
      </c>
      <c r="CF142">
        <v>123.82</v>
      </c>
      <c r="CG142">
        <v>162.27</v>
      </c>
      <c r="CH142">
        <v>266.47</v>
      </c>
      <c r="CI142">
        <v>287.97</v>
      </c>
      <c r="CJ142">
        <v>366.3</v>
      </c>
      <c r="CK142">
        <v>566.32</v>
      </c>
      <c r="CL142">
        <v>610.69</v>
      </c>
      <c r="CM142">
        <v>766.64</v>
      </c>
      <c r="CN142">
        <v>931.14</v>
      </c>
      <c r="CO142">
        <v>965.8</v>
      </c>
      <c r="CP142">
        <v>1168.56</v>
      </c>
      <c r="CQ142">
        <v>1256.38</v>
      </c>
      <c r="CR142">
        <v>1573.72</v>
      </c>
      <c r="CS142">
        <v>1584.58</v>
      </c>
      <c r="CT142">
        <v>1980.09</v>
      </c>
      <c r="CU142">
        <v>979</v>
      </c>
      <c r="CV142">
        <v>1183</v>
      </c>
      <c r="CW142">
        <v>1272</v>
      </c>
      <c r="CX142">
        <v>1593</v>
      </c>
      <c r="CY142">
        <v>1601</v>
      </c>
      <c r="CZ142">
        <v>2006</v>
      </c>
      <c r="DA142">
        <v>2425</v>
      </c>
      <c r="DB142">
        <v>3056</v>
      </c>
      <c r="DC142">
        <v>3286</v>
      </c>
      <c r="DD142">
        <v>4178</v>
      </c>
      <c r="DE142">
        <v>4431</v>
      </c>
      <c r="DF142">
        <v>5303</v>
      </c>
      <c r="DG142">
        <v>6433</v>
      </c>
      <c r="DH142">
        <v>9237</v>
      </c>
      <c r="DI142">
        <v>11164</v>
      </c>
      <c r="DJ142">
        <v>20191</v>
      </c>
      <c r="DK142">
        <v>26820</v>
      </c>
      <c r="DL142">
        <v>45134</v>
      </c>
      <c r="DM142">
        <v>49454</v>
      </c>
      <c r="DN142">
        <v>65484</v>
      </c>
      <c r="DO142">
        <v>7.77</v>
      </c>
      <c r="DP142">
        <v>8.41</v>
      </c>
      <c r="DQ142">
        <v>9.08</v>
      </c>
      <c r="DR142">
        <v>11.99</v>
      </c>
      <c r="DS142">
        <v>62.37</v>
      </c>
      <c r="DT142">
        <v>429.02</v>
      </c>
      <c r="DU142">
        <v>370.33</v>
      </c>
      <c r="DV142">
        <v>397.8</v>
      </c>
      <c r="DW142">
        <v>763.74</v>
      </c>
      <c r="DX142">
        <v>1304.54</v>
      </c>
      <c r="DY142">
        <v>2138.85</v>
      </c>
      <c r="DZ142">
        <v>2706.25</v>
      </c>
      <c r="EA142">
        <v>4154</v>
      </c>
      <c r="EB142">
        <v>5636</v>
      </c>
      <c r="EC142">
        <v>5996</v>
      </c>
      <c r="ED142">
        <v>7301</v>
      </c>
      <c r="EE142">
        <v>9032</v>
      </c>
      <c r="EF142">
        <v>12661</v>
      </c>
      <c r="EG142">
        <v>13485</v>
      </c>
      <c r="EH142">
        <v>16485</v>
      </c>
      <c r="EI142">
        <v>1.75</v>
      </c>
      <c r="EJ142">
        <v>3.85</v>
      </c>
      <c r="EK142">
        <v>6.24</v>
      </c>
      <c r="EL142">
        <v>12.48</v>
      </c>
      <c r="EM142">
        <v>47.4</v>
      </c>
      <c r="EN142">
        <v>16.33</v>
      </c>
      <c r="EO142">
        <v>61.98</v>
      </c>
      <c r="EP142">
        <v>55.51</v>
      </c>
      <c r="EQ142">
        <v>14.51</v>
      </c>
    </row>
    <row r="143" spans="1:147" ht="12.75">
      <c r="A143">
        <v>48</v>
      </c>
      <c r="B143">
        <v>6.17</v>
      </c>
      <c r="C143">
        <v>6.65</v>
      </c>
      <c r="D143">
        <v>7.12</v>
      </c>
      <c r="E143">
        <v>10.83</v>
      </c>
      <c r="F143">
        <v>22.09</v>
      </c>
      <c r="G143">
        <v>34.12</v>
      </c>
      <c r="H143">
        <v>48.85</v>
      </c>
      <c r="I143">
        <v>65.21</v>
      </c>
      <c r="J143">
        <v>81.58</v>
      </c>
      <c r="K143">
        <v>114.27</v>
      </c>
      <c r="L143">
        <v>148.58</v>
      </c>
      <c r="M143">
        <v>236.59</v>
      </c>
      <c r="N143">
        <v>250.45</v>
      </c>
      <c r="O143">
        <v>318.63</v>
      </c>
      <c r="P143">
        <v>495.05</v>
      </c>
      <c r="Q143">
        <v>533.98</v>
      </c>
      <c r="R143">
        <v>672.82</v>
      </c>
      <c r="S143">
        <v>821.33</v>
      </c>
      <c r="T143">
        <v>851.71</v>
      </c>
      <c r="U143">
        <v>1033.98</v>
      </c>
      <c r="V143">
        <v>1113.86</v>
      </c>
      <c r="W143">
        <v>1403.02</v>
      </c>
      <c r="X143">
        <v>1412.02</v>
      </c>
      <c r="Y143">
        <v>1777.68</v>
      </c>
      <c r="Z143">
        <v>871</v>
      </c>
      <c r="AA143">
        <v>1058</v>
      </c>
      <c r="AB143">
        <v>1137</v>
      </c>
      <c r="AC143">
        <v>1431</v>
      </c>
      <c r="AD143">
        <v>1440</v>
      </c>
      <c r="AE143">
        <v>1813</v>
      </c>
      <c r="AF143">
        <v>2189</v>
      </c>
      <c r="AG143">
        <v>2761</v>
      </c>
      <c r="AH143">
        <v>2974</v>
      </c>
      <c r="AI143">
        <v>3737</v>
      </c>
      <c r="AJ143">
        <v>3950</v>
      </c>
      <c r="AK143">
        <v>4720</v>
      </c>
      <c r="AL143">
        <v>5719</v>
      </c>
      <c r="AM143">
        <v>8220</v>
      </c>
      <c r="AN143">
        <v>9958</v>
      </c>
      <c r="AO143">
        <v>17635</v>
      </c>
      <c r="AP143">
        <v>23426</v>
      </c>
      <c r="AQ143">
        <v>39811</v>
      </c>
      <c r="AR143">
        <v>43705</v>
      </c>
      <c r="AS143">
        <v>57907</v>
      </c>
      <c r="AT143">
        <v>7.16</v>
      </c>
      <c r="AU143">
        <v>7.74</v>
      </c>
      <c r="AV143">
        <v>8.36</v>
      </c>
      <c r="AW143">
        <v>14.42</v>
      </c>
      <c r="AX143">
        <v>55.18</v>
      </c>
      <c r="AY143">
        <v>556.23</v>
      </c>
      <c r="AZ143">
        <v>348.56</v>
      </c>
      <c r="BA143">
        <v>374.88</v>
      </c>
      <c r="BB143">
        <v>710.82</v>
      </c>
      <c r="BC143">
        <v>1209.82</v>
      </c>
      <c r="BD143">
        <v>1974.95</v>
      </c>
      <c r="BE143">
        <v>2488.29</v>
      </c>
      <c r="BF143">
        <v>3794</v>
      </c>
      <c r="BG143">
        <v>5110</v>
      </c>
      <c r="BH143">
        <v>5408</v>
      </c>
      <c r="BI143">
        <v>6490</v>
      </c>
      <c r="BJ143">
        <v>7899</v>
      </c>
      <c r="BK143">
        <v>10787</v>
      </c>
      <c r="BL143">
        <v>11420</v>
      </c>
      <c r="BM143">
        <v>13734</v>
      </c>
      <c r="BN143">
        <v>2.04</v>
      </c>
      <c r="BO143">
        <v>5</v>
      </c>
      <c r="BP143">
        <v>7.32</v>
      </c>
      <c r="BQ143">
        <v>15.46</v>
      </c>
      <c r="BR143">
        <v>68.96</v>
      </c>
      <c r="BS143">
        <v>19.52</v>
      </c>
      <c r="BT143">
        <v>66.57</v>
      </c>
      <c r="BU143">
        <v>75.91</v>
      </c>
      <c r="BV143">
        <v>21.09</v>
      </c>
      <c r="BW143">
        <v>6.75</v>
      </c>
      <c r="BX143">
        <v>7.3</v>
      </c>
      <c r="BY143">
        <v>7.83</v>
      </c>
      <c r="BZ143">
        <v>12</v>
      </c>
      <c r="CA143">
        <v>24.87</v>
      </c>
      <c r="CB143">
        <v>38.98</v>
      </c>
      <c r="CC143">
        <v>57</v>
      </c>
      <c r="CD143">
        <v>74.67</v>
      </c>
      <c r="CE143">
        <v>91.83</v>
      </c>
      <c r="CF143">
        <v>124.87</v>
      </c>
      <c r="CG143">
        <v>163.83</v>
      </c>
      <c r="CH143">
        <v>269.78</v>
      </c>
      <c r="CI143">
        <v>291.54</v>
      </c>
      <c r="CJ143">
        <v>370.82</v>
      </c>
      <c r="CK143">
        <v>573.38</v>
      </c>
      <c r="CL143">
        <v>618.29</v>
      </c>
      <c r="CM143">
        <v>776.14</v>
      </c>
      <c r="CN143">
        <v>942.73</v>
      </c>
      <c r="CO143">
        <v>977.81</v>
      </c>
      <c r="CP143">
        <v>1183.16</v>
      </c>
      <c r="CQ143">
        <v>1272.2</v>
      </c>
      <c r="CR143">
        <v>1592.71</v>
      </c>
      <c r="CS143">
        <v>1603.71</v>
      </c>
      <c r="CT143">
        <v>2002.99</v>
      </c>
      <c r="CU143">
        <v>991</v>
      </c>
      <c r="CV143">
        <v>1197</v>
      </c>
      <c r="CW143">
        <v>1287</v>
      </c>
      <c r="CX143">
        <v>1612</v>
      </c>
      <c r="CY143">
        <v>1620</v>
      </c>
      <c r="CZ143">
        <v>2030</v>
      </c>
      <c r="DA143">
        <v>2454</v>
      </c>
      <c r="DB143">
        <v>3092</v>
      </c>
      <c r="DC143">
        <v>3325</v>
      </c>
      <c r="DD143">
        <v>4229</v>
      </c>
      <c r="DE143">
        <v>4486</v>
      </c>
      <c r="DF143">
        <v>5369</v>
      </c>
      <c r="DG143">
        <v>6513</v>
      </c>
      <c r="DH143">
        <v>9353</v>
      </c>
      <c r="DI143">
        <v>11304</v>
      </c>
      <c r="DJ143">
        <v>20444</v>
      </c>
      <c r="DK143">
        <v>27157</v>
      </c>
      <c r="DL143">
        <v>45700</v>
      </c>
      <c r="DM143">
        <v>50075</v>
      </c>
      <c r="DN143">
        <v>66306</v>
      </c>
      <c r="DO143">
        <v>7.85</v>
      </c>
      <c r="DP143">
        <v>8.5</v>
      </c>
      <c r="DQ143">
        <v>9.18</v>
      </c>
      <c r="DR143">
        <v>12.11</v>
      </c>
      <c r="DS143">
        <v>63.23</v>
      </c>
      <c r="DT143">
        <v>432.2</v>
      </c>
      <c r="DU143">
        <v>373.41</v>
      </c>
      <c r="DV143">
        <v>401.11</v>
      </c>
      <c r="DW143">
        <v>770.08</v>
      </c>
      <c r="DX143">
        <v>1315.53</v>
      </c>
      <c r="DY143">
        <v>2158.08</v>
      </c>
      <c r="DZ143">
        <v>2730.91</v>
      </c>
      <c r="EA143">
        <v>4194</v>
      </c>
      <c r="EB143">
        <v>5691</v>
      </c>
      <c r="EC143">
        <v>6055</v>
      </c>
      <c r="ED143">
        <v>7375</v>
      </c>
      <c r="EE143">
        <v>9125</v>
      </c>
      <c r="EF143">
        <v>12797</v>
      </c>
      <c r="EG143">
        <v>13629</v>
      </c>
      <c r="EH143">
        <v>16666</v>
      </c>
      <c r="EI143">
        <v>1.72</v>
      </c>
      <c r="EJ143">
        <v>3.78</v>
      </c>
      <c r="EK143">
        <v>6.15</v>
      </c>
      <c r="EL143">
        <v>12.32</v>
      </c>
      <c r="EM143">
        <v>45.72</v>
      </c>
      <c r="EN143">
        <v>15.9</v>
      </c>
      <c r="EO143">
        <v>60.92</v>
      </c>
      <c r="EP143">
        <v>53.91</v>
      </c>
      <c r="EQ143">
        <v>14.17</v>
      </c>
    </row>
    <row r="144" spans="1:147" ht="12.75">
      <c r="A144">
        <v>49</v>
      </c>
      <c r="B144">
        <v>6.22</v>
      </c>
      <c r="C144">
        <v>6.7</v>
      </c>
      <c r="D144">
        <v>7.17</v>
      </c>
      <c r="E144">
        <v>10.9</v>
      </c>
      <c r="F144">
        <v>22.25</v>
      </c>
      <c r="G144">
        <v>34.36</v>
      </c>
      <c r="H144">
        <v>49.19</v>
      </c>
      <c r="I144">
        <v>65.69</v>
      </c>
      <c r="J144">
        <v>82.22</v>
      </c>
      <c r="K144">
        <v>115.28</v>
      </c>
      <c r="L144">
        <v>149.93</v>
      </c>
      <c r="M144">
        <v>238.79</v>
      </c>
      <c r="N144">
        <v>252.47</v>
      </c>
      <c r="O144">
        <v>321.2</v>
      </c>
      <c r="P144">
        <v>499.04</v>
      </c>
      <c r="Q144">
        <v>538.28</v>
      </c>
      <c r="R144">
        <v>678.24</v>
      </c>
      <c r="S144">
        <v>827.95</v>
      </c>
      <c r="T144">
        <v>858.57</v>
      </c>
      <c r="U144">
        <v>1042.3</v>
      </c>
      <c r="V144">
        <v>1122.83</v>
      </c>
      <c r="W144">
        <v>1414.31</v>
      </c>
      <c r="X144">
        <v>1423.39</v>
      </c>
      <c r="Y144">
        <v>1791.99</v>
      </c>
      <c r="Z144">
        <v>878</v>
      </c>
      <c r="AA144">
        <v>1066</v>
      </c>
      <c r="AB144">
        <v>1147</v>
      </c>
      <c r="AC144">
        <v>1443</v>
      </c>
      <c r="AD144">
        <v>1452</v>
      </c>
      <c r="AE144">
        <v>1827</v>
      </c>
      <c r="AF144">
        <v>2207</v>
      </c>
      <c r="AG144">
        <v>2784</v>
      </c>
      <c r="AH144">
        <v>2999</v>
      </c>
      <c r="AI144">
        <v>3768</v>
      </c>
      <c r="AJ144">
        <v>3983</v>
      </c>
      <c r="AK144">
        <v>4760</v>
      </c>
      <c r="AL144">
        <v>5769</v>
      </c>
      <c r="AM144">
        <v>8293</v>
      </c>
      <c r="AN144">
        <v>10046</v>
      </c>
      <c r="AO144">
        <v>17792</v>
      </c>
      <c r="AP144">
        <v>23634</v>
      </c>
      <c r="AQ144">
        <v>40164</v>
      </c>
      <c r="AR144">
        <v>44092</v>
      </c>
      <c r="AS144">
        <v>58420</v>
      </c>
      <c r="AT144">
        <v>7.21</v>
      </c>
      <c r="AU144">
        <v>7.8</v>
      </c>
      <c r="AV144">
        <v>8.42</v>
      </c>
      <c r="AW144">
        <v>14.54</v>
      </c>
      <c r="AX144">
        <v>55.69</v>
      </c>
      <c r="AY144">
        <v>561.04</v>
      </c>
      <c r="AZ144">
        <v>351.54</v>
      </c>
      <c r="BA144">
        <v>378.04</v>
      </c>
      <c r="BB144">
        <v>716.79</v>
      </c>
      <c r="BC144">
        <v>1219.96</v>
      </c>
      <c r="BD144">
        <v>1991.21</v>
      </c>
      <c r="BE144">
        <v>2508.71</v>
      </c>
      <c r="BF144">
        <v>3825</v>
      </c>
      <c r="BG144">
        <v>5151</v>
      </c>
      <c r="BH144">
        <v>5452</v>
      </c>
      <c r="BI144">
        <v>6541</v>
      </c>
      <c r="BJ144">
        <v>7961</v>
      </c>
      <c r="BK144">
        <v>10868</v>
      </c>
      <c r="BL144">
        <v>11506</v>
      </c>
      <c r="BM144">
        <v>13835</v>
      </c>
      <c r="BN144">
        <v>2.02</v>
      </c>
      <c r="BO144">
        <v>4.93</v>
      </c>
      <c r="BP144">
        <v>7.22</v>
      </c>
      <c r="BQ144">
        <v>15.26</v>
      </c>
      <c r="BR144">
        <v>67.54</v>
      </c>
      <c r="BS144">
        <v>19.1</v>
      </c>
      <c r="BT144">
        <v>65.24</v>
      </c>
      <c r="BU144">
        <v>74.49</v>
      </c>
      <c r="BV144">
        <v>20.77</v>
      </c>
      <c r="BW144">
        <v>6.82</v>
      </c>
      <c r="BX144">
        <v>7.38</v>
      </c>
      <c r="BY144">
        <v>7.92</v>
      </c>
      <c r="BZ144">
        <v>12.13</v>
      </c>
      <c r="CA144">
        <v>25.16</v>
      </c>
      <c r="CB144">
        <v>39.4</v>
      </c>
      <c r="CC144">
        <v>57.57</v>
      </c>
      <c r="CD144">
        <v>75.38</v>
      </c>
      <c r="CE144">
        <v>92.68</v>
      </c>
      <c r="CF144">
        <v>125.94</v>
      </c>
      <c r="CG144">
        <v>165.42</v>
      </c>
      <c r="CH144">
        <v>273.17</v>
      </c>
      <c r="CI144">
        <v>295.2</v>
      </c>
      <c r="CJ144">
        <v>375.5</v>
      </c>
      <c r="CK144">
        <v>580.62</v>
      </c>
      <c r="CL144">
        <v>626.08</v>
      </c>
      <c r="CM144">
        <v>785.96</v>
      </c>
      <c r="CN144">
        <v>954.62</v>
      </c>
      <c r="CO144">
        <v>990.13</v>
      </c>
      <c r="CP144">
        <v>1198.27</v>
      </c>
      <c r="CQ144">
        <v>1288.41</v>
      </c>
      <c r="CR144">
        <v>1613.09</v>
      </c>
      <c r="CS144">
        <v>1624.22</v>
      </c>
      <c r="CT144">
        <v>2027.57</v>
      </c>
      <c r="CU144">
        <v>1003</v>
      </c>
      <c r="CV144">
        <v>1212</v>
      </c>
      <c r="CW144">
        <v>1303</v>
      </c>
      <c r="CX144">
        <v>1632</v>
      </c>
      <c r="CY144">
        <v>1640</v>
      </c>
      <c r="CZ144">
        <v>2055</v>
      </c>
      <c r="DA144">
        <v>2484</v>
      </c>
      <c r="DB144">
        <v>3130</v>
      </c>
      <c r="DC144">
        <v>3366</v>
      </c>
      <c r="DD144">
        <v>4282</v>
      </c>
      <c r="DE144">
        <v>4542</v>
      </c>
      <c r="DF144">
        <v>5436</v>
      </c>
      <c r="DG144">
        <v>6596</v>
      </c>
      <c r="DH144">
        <v>9472</v>
      </c>
      <c r="DI144">
        <v>11448</v>
      </c>
      <c r="DJ144">
        <v>20704</v>
      </c>
      <c r="DK144">
        <v>27502</v>
      </c>
      <c r="DL144">
        <v>46281</v>
      </c>
      <c r="DM144">
        <v>50711</v>
      </c>
      <c r="DN144">
        <v>67149</v>
      </c>
      <c r="DO144">
        <v>7.94</v>
      </c>
      <c r="DP144">
        <v>8.59</v>
      </c>
      <c r="DQ144">
        <v>9.28</v>
      </c>
      <c r="DR144">
        <v>12.23</v>
      </c>
      <c r="DS144">
        <v>64.09</v>
      </c>
      <c r="DT144">
        <v>435.47</v>
      </c>
      <c r="DU144">
        <v>376.54</v>
      </c>
      <c r="DV144">
        <v>404.47</v>
      </c>
      <c r="DW144">
        <v>776.54</v>
      </c>
      <c r="DX144">
        <v>1327</v>
      </c>
      <c r="DY144">
        <v>2177.91</v>
      </c>
      <c r="DZ144">
        <v>2756.65</v>
      </c>
      <c r="EA144">
        <v>4235</v>
      </c>
      <c r="EB144">
        <v>5749</v>
      </c>
      <c r="EC144">
        <v>6117</v>
      </c>
      <c r="ED144">
        <v>7452</v>
      </c>
      <c r="EE144">
        <v>9223</v>
      </c>
      <c r="EF144">
        <v>12937</v>
      </c>
      <c r="EG144">
        <v>13780</v>
      </c>
      <c r="EH144">
        <v>16853</v>
      </c>
      <c r="EI144">
        <v>1.7</v>
      </c>
      <c r="EJ144">
        <v>3.71</v>
      </c>
      <c r="EK144">
        <v>6.07</v>
      </c>
      <c r="EL144">
        <v>12.15</v>
      </c>
      <c r="EM144">
        <v>44.03</v>
      </c>
      <c r="EN144">
        <v>15.48</v>
      </c>
      <c r="EO144">
        <v>59.86</v>
      </c>
      <c r="EP144">
        <v>52.32</v>
      </c>
      <c r="EQ144">
        <v>13.84</v>
      </c>
    </row>
    <row r="145" spans="1:147" ht="12.75">
      <c r="A145">
        <v>50</v>
      </c>
      <c r="B145">
        <v>6.26</v>
      </c>
      <c r="C145">
        <v>6.75</v>
      </c>
      <c r="D145">
        <v>7.22</v>
      </c>
      <c r="E145">
        <v>10.98</v>
      </c>
      <c r="F145">
        <v>22.42</v>
      </c>
      <c r="G145">
        <v>34.61</v>
      </c>
      <c r="H145">
        <v>49.53</v>
      </c>
      <c r="I145">
        <v>66.18</v>
      </c>
      <c r="J145">
        <v>82.87</v>
      </c>
      <c r="K145">
        <v>116.31</v>
      </c>
      <c r="L145">
        <v>151.3</v>
      </c>
      <c r="M145">
        <v>241.02</v>
      </c>
      <c r="N145">
        <v>254.49</v>
      </c>
      <c r="O145">
        <v>323.77</v>
      </c>
      <c r="P145">
        <v>503.03</v>
      </c>
      <c r="Q145">
        <v>542.59</v>
      </c>
      <c r="R145">
        <v>683.66</v>
      </c>
      <c r="S145">
        <v>834.57</v>
      </c>
      <c r="T145">
        <v>865.44</v>
      </c>
      <c r="U145">
        <v>1050.65</v>
      </c>
      <c r="V145">
        <v>1131.82</v>
      </c>
      <c r="W145">
        <v>1425.63</v>
      </c>
      <c r="X145">
        <v>1434.78</v>
      </c>
      <c r="Y145">
        <v>1806.33</v>
      </c>
      <c r="Z145">
        <v>885</v>
      </c>
      <c r="AA145">
        <v>1075</v>
      </c>
      <c r="AB145">
        <v>1156</v>
      </c>
      <c r="AC145">
        <v>1454</v>
      </c>
      <c r="AD145">
        <v>1463</v>
      </c>
      <c r="AE145">
        <v>1842</v>
      </c>
      <c r="AF145">
        <v>2225</v>
      </c>
      <c r="AG145">
        <v>2807</v>
      </c>
      <c r="AH145">
        <v>3024</v>
      </c>
      <c r="AI145">
        <v>3800</v>
      </c>
      <c r="AJ145">
        <v>4017</v>
      </c>
      <c r="AK145">
        <v>4802</v>
      </c>
      <c r="AL145">
        <v>5820</v>
      </c>
      <c r="AM145">
        <v>8368</v>
      </c>
      <c r="AN145">
        <v>10137</v>
      </c>
      <c r="AO145">
        <v>17952</v>
      </c>
      <c r="AP145">
        <v>23847</v>
      </c>
      <c r="AQ145">
        <v>40527</v>
      </c>
      <c r="AR145">
        <v>44490</v>
      </c>
      <c r="AS145">
        <v>58948</v>
      </c>
      <c r="AT145">
        <v>7.22</v>
      </c>
      <c r="AU145">
        <v>7.81</v>
      </c>
      <c r="AV145">
        <v>8.43</v>
      </c>
      <c r="AW145">
        <v>13.25</v>
      </c>
      <c r="AX145">
        <v>58.1</v>
      </c>
      <c r="AY145">
        <v>565.93</v>
      </c>
      <c r="AZ145">
        <v>354.52</v>
      </c>
      <c r="BA145">
        <v>381.25</v>
      </c>
      <c r="BB145">
        <v>722.86</v>
      </c>
      <c r="BC145">
        <v>1230.27</v>
      </c>
      <c r="BD145">
        <v>2007.96</v>
      </c>
      <c r="BE145">
        <v>2529.77</v>
      </c>
      <c r="BF145">
        <v>3856</v>
      </c>
      <c r="BG145">
        <v>5192</v>
      </c>
      <c r="BH145">
        <v>5495</v>
      </c>
      <c r="BI145">
        <v>6593</v>
      </c>
      <c r="BJ145">
        <v>8024</v>
      </c>
      <c r="BK145">
        <v>10951</v>
      </c>
      <c r="BL145">
        <v>11594</v>
      </c>
      <c r="BM145">
        <v>13938</v>
      </c>
      <c r="BN145">
        <v>2</v>
      </c>
      <c r="BO145">
        <v>4.86</v>
      </c>
      <c r="BP145">
        <v>7.13</v>
      </c>
      <c r="BQ145">
        <v>15.06</v>
      </c>
      <c r="BR145">
        <v>74.42</v>
      </c>
      <c r="BS145">
        <v>20.16</v>
      </c>
      <c r="BT145">
        <v>74.08</v>
      </c>
      <c r="BU145">
        <v>77</v>
      </c>
      <c r="BV145">
        <v>23.25</v>
      </c>
      <c r="BW145">
        <v>6.89</v>
      </c>
      <c r="BX145">
        <v>7.46</v>
      </c>
      <c r="BY145">
        <v>8</v>
      </c>
      <c r="BZ145">
        <v>12.27</v>
      </c>
      <c r="CA145">
        <v>25.46</v>
      </c>
      <c r="CB145">
        <v>39.84</v>
      </c>
      <c r="CC145">
        <v>58.16</v>
      </c>
      <c r="CD145">
        <v>76.12</v>
      </c>
      <c r="CE145">
        <v>93.56</v>
      </c>
      <c r="CF145">
        <v>127.02</v>
      </c>
      <c r="CG145">
        <v>167.03</v>
      </c>
      <c r="CH145">
        <v>276.65</v>
      </c>
      <c r="CI145">
        <v>298.95</v>
      </c>
      <c r="CJ145">
        <v>380.29</v>
      </c>
      <c r="CK145">
        <v>588.04</v>
      </c>
      <c r="CL145">
        <v>634.07</v>
      </c>
      <c r="CM145">
        <v>795.94</v>
      </c>
      <c r="CN145">
        <v>966.81</v>
      </c>
      <c r="CO145">
        <v>1002.76</v>
      </c>
      <c r="CP145">
        <v>1213.63</v>
      </c>
      <c r="CQ145">
        <v>1305.05</v>
      </c>
      <c r="CR145">
        <v>1634.17</v>
      </c>
      <c r="CS145">
        <v>1645.26</v>
      </c>
      <c r="CT145">
        <v>2053.69</v>
      </c>
      <c r="CU145">
        <v>1015</v>
      </c>
      <c r="CV145">
        <v>1227</v>
      </c>
      <c r="CW145">
        <v>1319</v>
      </c>
      <c r="CX145">
        <v>1652</v>
      </c>
      <c r="CY145">
        <v>1660</v>
      </c>
      <c r="CZ145">
        <v>2081</v>
      </c>
      <c r="DA145">
        <v>2515</v>
      </c>
      <c r="DB145">
        <v>3169</v>
      </c>
      <c r="DC145">
        <v>3408</v>
      </c>
      <c r="DD145">
        <v>4336</v>
      </c>
      <c r="DE145">
        <v>4599</v>
      </c>
      <c r="DF145">
        <v>5505</v>
      </c>
      <c r="DG145">
        <v>6680</v>
      </c>
      <c r="DH145">
        <v>9594</v>
      </c>
      <c r="DI145">
        <v>11595</v>
      </c>
      <c r="DJ145">
        <v>20971</v>
      </c>
      <c r="DK145">
        <v>27856</v>
      </c>
      <c r="DL145">
        <v>46877</v>
      </c>
      <c r="DM145">
        <v>51364</v>
      </c>
      <c r="DN145">
        <v>68013</v>
      </c>
      <c r="DO145">
        <v>7.86</v>
      </c>
      <c r="DP145">
        <v>8.51</v>
      </c>
      <c r="DQ145">
        <v>9.19</v>
      </c>
      <c r="DR145">
        <v>11.61</v>
      </c>
      <c r="DS145">
        <v>45.23</v>
      </c>
      <c r="DT145">
        <v>438.68</v>
      </c>
      <c r="DU145">
        <v>379.72</v>
      </c>
      <c r="DV145">
        <v>407.89</v>
      </c>
      <c r="DW145">
        <v>783.1</v>
      </c>
      <c r="DX145">
        <v>1338.82</v>
      </c>
      <c r="DY145">
        <v>2198.35</v>
      </c>
      <c r="DZ145">
        <v>2783.51</v>
      </c>
      <c r="EA145">
        <v>4278</v>
      </c>
      <c r="EB145">
        <v>5809</v>
      </c>
      <c r="EC145">
        <v>6181</v>
      </c>
      <c r="ED145">
        <v>7531</v>
      </c>
      <c r="EE145">
        <v>9322</v>
      </c>
      <c r="EF145">
        <v>13082</v>
      </c>
      <c r="EG145">
        <v>13935</v>
      </c>
      <c r="EH145">
        <v>17046</v>
      </c>
      <c r="EI145">
        <v>1.68</v>
      </c>
      <c r="EJ145">
        <v>3.64</v>
      </c>
      <c r="EK145">
        <v>5.99</v>
      </c>
      <c r="EL145">
        <v>11.99</v>
      </c>
      <c r="EM145">
        <v>61.57</v>
      </c>
      <c r="EN145">
        <v>16.31</v>
      </c>
      <c r="EO145">
        <v>58.81</v>
      </c>
      <c r="EP145">
        <v>53.5</v>
      </c>
      <c r="EQ145">
        <v>19.01</v>
      </c>
    </row>
    <row r="146" spans="1:147" ht="12.75">
      <c r="A146">
        <v>51</v>
      </c>
      <c r="B146">
        <v>6.31</v>
      </c>
      <c r="C146">
        <v>6.79</v>
      </c>
      <c r="D146">
        <v>7.27</v>
      </c>
      <c r="E146">
        <v>11.05</v>
      </c>
      <c r="F146">
        <v>22.57</v>
      </c>
      <c r="G146">
        <v>34.84</v>
      </c>
      <c r="H146">
        <v>49.86</v>
      </c>
      <c r="I146">
        <v>66.65</v>
      </c>
      <c r="J146">
        <v>83.49</v>
      </c>
      <c r="K146">
        <v>117.27</v>
      </c>
      <c r="L146">
        <v>152.58</v>
      </c>
      <c r="M146">
        <v>243.1</v>
      </c>
      <c r="N146">
        <v>256.57</v>
      </c>
      <c r="O146">
        <v>326.42</v>
      </c>
      <c r="P146">
        <v>507.15</v>
      </c>
      <c r="Q146">
        <v>547.03</v>
      </c>
      <c r="R146">
        <v>689.26</v>
      </c>
      <c r="S146">
        <v>841.4</v>
      </c>
      <c r="T146">
        <v>872.52</v>
      </c>
      <c r="U146">
        <v>1059.24</v>
      </c>
      <c r="V146">
        <v>1141.08</v>
      </c>
      <c r="W146">
        <v>1437.3</v>
      </c>
      <c r="X146">
        <v>1446.52</v>
      </c>
      <c r="Y146">
        <v>1821.12</v>
      </c>
      <c r="Z146">
        <v>892</v>
      </c>
      <c r="AA146">
        <v>1083</v>
      </c>
      <c r="AB146">
        <v>1165</v>
      </c>
      <c r="AC146">
        <v>1466</v>
      </c>
      <c r="AD146">
        <v>1475</v>
      </c>
      <c r="AE146">
        <v>1857</v>
      </c>
      <c r="AF146">
        <v>2243</v>
      </c>
      <c r="AG146">
        <v>2830</v>
      </c>
      <c r="AH146">
        <v>3050</v>
      </c>
      <c r="AI146">
        <v>3833</v>
      </c>
      <c r="AJ146">
        <v>4052</v>
      </c>
      <c r="AK146">
        <v>4844</v>
      </c>
      <c r="AL146">
        <v>5871</v>
      </c>
      <c r="AM146">
        <v>8443</v>
      </c>
      <c r="AN146">
        <v>10229</v>
      </c>
      <c r="AO146">
        <v>18114</v>
      </c>
      <c r="AP146">
        <v>24062</v>
      </c>
      <c r="AQ146">
        <v>40892</v>
      </c>
      <c r="AR146">
        <v>44891</v>
      </c>
      <c r="AS146">
        <v>59480</v>
      </c>
      <c r="AT146">
        <v>7.25</v>
      </c>
      <c r="AU146">
        <v>7.84</v>
      </c>
      <c r="AV146">
        <v>8.47</v>
      </c>
      <c r="AW146">
        <v>13.43</v>
      </c>
      <c r="AX146">
        <v>58.24</v>
      </c>
      <c r="AY146">
        <v>570.78</v>
      </c>
      <c r="AZ146">
        <v>357.56</v>
      </c>
      <c r="BA146">
        <v>384.55</v>
      </c>
      <c r="BB146">
        <v>729.04</v>
      </c>
      <c r="BC146">
        <v>1240.75</v>
      </c>
      <c r="BD146">
        <v>2024.76</v>
      </c>
      <c r="BE146">
        <v>2550.88</v>
      </c>
      <c r="BF146">
        <v>3888</v>
      </c>
      <c r="BG146">
        <v>5235</v>
      </c>
      <c r="BH146">
        <v>5540</v>
      </c>
      <c r="BI146">
        <v>6646</v>
      </c>
      <c r="BJ146">
        <v>8087</v>
      </c>
      <c r="BK146">
        <v>11036</v>
      </c>
      <c r="BL146">
        <v>11683</v>
      </c>
      <c r="BM146">
        <v>14043</v>
      </c>
      <c r="BN146">
        <v>1.98</v>
      </c>
      <c r="BO146">
        <v>4.79</v>
      </c>
      <c r="BP146">
        <v>7.04</v>
      </c>
      <c r="BQ146">
        <v>14.86</v>
      </c>
      <c r="BR146">
        <v>72.89</v>
      </c>
      <c r="BS146">
        <v>19.76</v>
      </c>
      <c r="BT146">
        <v>72.75</v>
      </c>
      <c r="BU146">
        <v>75.61</v>
      </c>
      <c r="BV146">
        <v>22.87</v>
      </c>
      <c r="BW146">
        <v>6.96</v>
      </c>
      <c r="BX146">
        <v>7.54</v>
      </c>
      <c r="BY146">
        <v>8.08</v>
      </c>
      <c r="BZ146">
        <v>12.39</v>
      </c>
      <c r="CA146">
        <v>25.73</v>
      </c>
      <c r="CB146">
        <v>40.24</v>
      </c>
      <c r="CC146">
        <v>58.71</v>
      </c>
      <c r="CD146">
        <v>76.9</v>
      </c>
      <c r="CE146">
        <v>94.6</v>
      </c>
      <c r="CF146">
        <v>128.64</v>
      </c>
      <c r="CG146">
        <v>169.15</v>
      </c>
      <c r="CH146">
        <v>280.19</v>
      </c>
      <c r="CI146">
        <v>302.8</v>
      </c>
      <c r="CJ146">
        <v>385.17</v>
      </c>
      <c r="CK146">
        <v>595.58</v>
      </c>
      <c r="CL146">
        <v>642.27</v>
      </c>
      <c r="CM146">
        <v>806.28</v>
      </c>
      <c r="CN146">
        <v>979.31</v>
      </c>
      <c r="CO146">
        <v>1015.84</v>
      </c>
      <c r="CP146">
        <v>1229.53</v>
      </c>
      <c r="CQ146">
        <v>1322.12</v>
      </c>
      <c r="CR146">
        <v>1655.63</v>
      </c>
      <c r="CS146">
        <v>1667.05</v>
      </c>
      <c r="CT146">
        <v>2080.98</v>
      </c>
      <c r="CU146">
        <v>1028</v>
      </c>
      <c r="CV146">
        <v>1242</v>
      </c>
      <c r="CW146">
        <v>1336</v>
      </c>
      <c r="CX146">
        <v>1673</v>
      </c>
      <c r="CY146">
        <v>1681</v>
      </c>
      <c r="CZ146">
        <v>2107</v>
      </c>
      <c r="DA146">
        <v>2547</v>
      </c>
      <c r="DB146">
        <v>3209</v>
      </c>
      <c r="DC146">
        <v>3451</v>
      </c>
      <c r="DD146">
        <v>4392</v>
      </c>
      <c r="DE146">
        <v>4659</v>
      </c>
      <c r="DF146">
        <v>5576</v>
      </c>
      <c r="DG146">
        <v>6766</v>
      </c>
      <c r="DH146">
        <v>9719</v>
      </c>
      <c r="DI146">
        <v>11746</v>
      </c>
      <c r="DJ146">
        <v>21244</v>
      </c>
      <c r="DK146">
        <v>28219</v>
      </c>
      <c r="DL146">
        <v>47488</v>
      </c>
      <c r="DM146">
        <v>52033</v>
      </c>
      <c r="DN146">
        <v>68900</v>
      </c>
      <c r="DO146">
        <v>7.96</v>
      </c>
      <c r="DP146">
        <v>8.61</v>
      </c>
      <c r="DQ146">
        <v>9.3</v>
      </c>
      <c r="DR146">
        <v>11.74</v>
      </c>
      <c r="DS146">
        <v>46.01</v>
      </c>
      <c r="DT146">
        <v>441.9</v>
      </c>
      <c r="DU146">
        <v>382.95</v>
      </c>
      <c r="DV146">
        <v>411.36</v>
      </c>
      <c r="DW146">
        <v>789.86</v>
      </c>
      <c r="DX146">
        <v>1351.17</v>
      </c>
      <c r="DY146">
        <v>2219.68</v>
      </c>
      <c r="DZ146">
        <v>2810.89</v>
      </c>
      <c r="EA146">
        <v>4322</v>
      </c>
      <c r="EB146">
        <v>5871</v>
      </c>
      <c r="EC146">
        <v>6248</v>
      </c>
      <c r="ED146">
        <v>7614</v>
      </c>
      <c r="EE146">
        <v>9426</v>
      </c>
      <c r="EF146">
        <v>13231</v>
      </c>
      <c r="EG146">
        <v>14096</v>
      </c>
      <c r="EH146">
        <v>17246</v>
      </c>
      <c r="EI146">
        <v>1.66</v>
      </c>
      <c r="EJ146">
        <v>3.57</v>
      </c>
      <c r="EK146">
        <v>5.9</v>
      </c>
      <c r="EL146">
        <v>11.82</v>
      </c>
      <c r="EM146">
        <v>60.46</v>
      </c>
      <c r="EN146">
        <v>16.03</v>
      </c>
      <c r="EO146">
        <v>57.75</v>
      </c>
      <c r="EP146">
        <v>52.25</v>
      </c>
      <c r="EQ146">
        <v>18.68</v>
      </c>
    </row>
    <row r="147" spans="1:147" ht="12.75">
      <c r="A147">
        <v>52</v>
      </c>
      <c r="B147">
        <v>6.35</v>
      </c>
      <c r="C147">
        <v>6.84</v>
      </c>
      <c r="D147">
        <v>7.32</v>
      </c>
      <c r="E147">
        <v>11.12</v>
      </c>
      <c r="F147">
        <v>22.73</v>
      </c>
      <c r="G147">
        <v>35.08</v>
      </c>
      <c r="H147">
        <v>50.19</v>
      </c>
      <c r="I147">
        <v>67.12</v>
      </c>
      <c r="J147">
        <v>84.12</v>
      </c>
      <c r="K147">
        <v>118.26</v>
      </c>
      <c r="L147">
        <v>153.87</v>
      </c>
      <c r="M147">
        <v>245.21</v>
      </c>
      <c r="N147">
        <v>258.66</v>
      </c>
      <c r="O147">
        <v>329.07</v>
      </c>
      <c r="P147">
        <v>511.27</v>
      </c>
      <c r="Q147">
        <v>551.48</v>
      </c>
      <c r="R147">
        <v>694.86</v>
      </c>
      <c r="S147">
        <v>848.25</v>
      </c>
      <c r="T147">
        <v>879.62</v>
      </c>
      <c r="U147">
        <v>1067.86</v>
      </c>
      <c r="V147">
        <v>1150.36</v>
      </c>
      <c r="W147">
        <v>1448.99</v>
      </c>
      <c r="X147">
        <v>1458.28</v>
      </c>
      <c r="Y147">
        <v>1835.93</v>
      </c>
      <c r="Z147">
        <v>899</v>
      </c>
      <c r="AA147">
        <v>1092</v>
      </c>
      <c r="AB147">
        <v>1175</v>
      </c>
      <c r="AC147">
        <v>1478</v>
      </c>
      <c r="AD147">
        <v>1487</v>
      </c>
      <c r="AE147">
        <v>1872</v>
      </c>
      <c r="AF147">
        <v>2262</v>
      </c>
      <c r="AG147">
        <v>2854</v>
      </c>
      <c r="AH147">
        <v>3075</v>
      </c>
      <c r="AI147">
        <v>3866</v>
      </c>
      <c r="AJ147">
        <v>4087</v>
      </c>
      <c r="AK147">
        <v>4886</v>
      </c>
      <c r="AL147">
        <v>5924</v>
      </c>
      <c r="AM147">
        <v>8520</v>
      </c>
      <c r="AN147">
        <v>10322</v>
      </c>
      <c r="AO147">
        <v>18279</v>
      </c>
      <c r="AP147">
        <v>24281</v>
      </c>
      <c r="AQ147">
        <v>41264</v>
      </c>
      <c r="AR147">
        <v>45300</v>
      </c>
      <c r="AS147">
        <v>60020</v>
      </c>
      <c r="AT147">
        <v>7.29</v>
      </c>
      <c r="AU147">
        <v>7.88</v>
      </c>
      <c r="AV147">
        <v>8.51</v>
      </c>
      <c r="AW147">
        <v>13.62</v>
      </c>
      <c r="AX147">
        <v>58.37</v>
      </c>
      <c r="AY147">
        <v>575.63</v>
      </c>
      <c r="AZ147">
        <v>360.64</v>
      </c>
      <c r="BA147">
        <v>387.87</v>
      </c>
      <c r="BB147">
        <v>735.32</v>
      </c>
      <c r="BC147">
        <v>1251.41</v>
      </c>
      <c r="BD147">
        <v>2042.09</v>
      </c>
      <c r="BE147">
        <v>2572.35</v>
      </c>
      <c r="BF147">
        <v>3920</v>
      </c>
      <c r="BG147">
        <v>5278</v>
      </c>
      <c r="BH147">
        <v>5585</v>
      </c>
      <c r="BI147">
        <v>6699</v>
      </c>
      <c r="BJ147">
        <v>8152</v>
      </c>
      <c r="BK147">
        <v>11121</v>
      </c>
      <c r="BL147">
        <v>11772</v>
      </c>
      <c r="BM147">
        <v>14149</v>
      </c>
      <c r="BN147">
        <v>1.96</v>
      </c>
      <c r="BO147">
        <v>4.72</v>
      </c>
      <c r="BP147">
        <v>6.95</v>
      </c>
      <c r="BQ147">
        <v>14.66</v>
      </c>
      <c r="BR147">
        <v>71.36</v>
      </c>
      <c r="BS147">
        <v>19.36</v>
      </c>
      <c r="BT147">
        <v>71.43</v>
      </c>
      <c r="BU147">
        <v>74.22</v>
      </c>
      <c r="BV147">
        <v>22.49</v>
      </c>
      <c r="BW147">
        <v>7.03</v>
      </c>
      <c r="BX147">
        <v>7.61</v>
      </c>
      <c r="BY147">
        <v>8.17</v>
      </c>
      <c r="BZ147">
        <v>12.52</v>
      </c>
      <c r="CA147">
        <v>26.01</v>
      </c>
      <c r="CB147">
        <v>40.65</v>
      </c>
      <c r="CC147">
        <v>59.26</v>
      </c>
      <c r="CD147">
        <v>77.71</v>
      </c>
      <c r="CE147">
        <v>95.66</v>
      </c>
      <c r="CF147">
        <v>130.31</v>
      </c>
      <c r="CG147">
        <v>171.37</v>
      </c>
      <c r="CH147">
        <v>283.85</v>
      </c>
      <c r="CI147">
        <v>306.75</v>
      </c>
      <c r="CJ147">
        <v>390.22</v>
      </c>
      <c r="CK147">
        <v>603.39</v>
      </c>
      <c r="CL147">
        <v>650.68</v>
      </c>
      <c r="CM147">
        <v>816.89</v>
      </c>
      <c r="CN147">
        <v>992.14</v>
      </c>
      <c r="CO147">
        <v>1029.14</v>
      </c>
      <c r="CP147">
        <v>1245.7</v>
      </c>
      <c r="CQ147">
        <v>1339.64</v>
      </c>
      <c r="CR147">
        <v>1677.85</v>
      </c>
      <c r="CS147">
        <v>1689.23</v>
      </c>
      <c r="CT147">
        <v>2109</v>
      </c>
      <c r="CU147">
        <v>1041</v>
      </c>
      <c r="CV147">
        <v>1258</v>
      </c>
      <c r="CW147">
        <v>1353</v>
      </c>
      <c r="CX147">
        <v>1694</v>
      </c>
      <c r="CY147">
        <v>1702</v>
      </c>
      <c r="CZ147">
        <v>2134</v>
      </c>
      <c r="DA147">
        <v>2579</v>
      </c>
      <c r="DB147">
        <v>3250</v>
      </c>
      <c r="DC147">
        <v>3495</v>
      </c>
      <c r="DD147">
        <v>4449</v>
      </c>
      <c r="DE147">
        <v>4719</v>
      </c>
      <c r="DF147">
        <v>5649</v>
      </c>
      <c r="DG147">
        <v>6855</v>
      </c>
      <c r="DH147">
        <v>9847</v>
      </c>
      <c r="DI147">
        <v>11902</v>
      </c>
      <c r="DJ147">
        <v>21525</v>
      </c>
      <c r="DK147">
        <v>28592</v>
      </c>
      <c r="DL147">
        <v>48115</v>
      </c>
      <c r="DM147">
        <v>52721</v>
      </c>
      <c r="DN147">
        <v>69810</v>
      </c>
      <c r="DO147">
        <v>8.05</v>
      </c>
      <c r="DP147">
        <v>8.71</v>
      </c>
      <c r="DQ147">
        <v>9.41</v>
      </c>
      <c r="DR147">
        <v>11.88</v>
      </c>
      <c r="DS147">
        <v>46.79</v>
      </c>
      <c r="DT147">
        <v>445.13</v>
      </c>
      <c r="DU147">
        <v>386.25</v>
      </c>
      <c r="DV147">
        <v>414.9</v>
      </c>
      <c r="DW147">
        <v>796.84</v>
      </c>
      <c r="DX147">
        <v>1363.9</v>
      </c>
      <c r="DY147">
        <v>2241.44</v>
      </c>
      <c r="DZ147">
        <v>2839.48</v>
      </c>
      <c r="EA147">
        <v>4368</v>
      </c>
      <c r="EB147">
        <v>5935</v>
      </c>
      <c r="EC147">
        <v>6316</v>
      </c>
      <c r="ED147">
        <v>7700</v>
      </c>
      <c r="EE147">
        <v>9535</v>
      </c>
      <c r="EF147">
        <v>13388</v>
      </c>
      <c r="EG147">
        <v>14264</v>
      </c>
      <c r="EH147">
        <v>17455</v>
      </c>
      <c r="EI147">
        <v>1.64</v>
      </c>
      <c r="EJ147">
        <v>3.5</v>
      </c>
      <c r="EK147">
        <v>5.82</v>
      </c>
      <c r="EL147">
        <v>11.66</v>
      </c>
      <c r="EM147">
        <v>59.35</v>
      </c>
      <c r="EN147">
        <v>15.74</v>
      </c>
      <c r="EO147">
        <v>56.7</v>
      </c>
      <c r="EP147">
        <v>51</v>
      </c>
      <c r="EQ147">
        <v>18.35</v>
      </c>
    </row>
    <row r="148" spans="1:147" ht="12.75">
      <c r="A148">
        <v>53</v>
      </c>
      <c r="B148">
        <v>6.39</v>
      </c>
      <c r="C148">
        <v>6.89</v>
      </c>
      <c r="D148">
        <v>7.37</v>
      </c>
      <c r="E148">
        <v>11.19</v>
      </c>
      <c r="F148">
        <v>22.88</v>
      </c>
      <c r="G148">
        <v>35.31</v>
      </c>
      <c r="H148">
        <v>50.52</v>
      </c>
      <c r="I148">
        <v>67.6</v>
      </c>
      <c r="J148">
        <v>84.75</v>
      </c>
      <c r="K148">
        <v>119.25</v>
      </c>
      <c r="L148">
        <v>155.21</v>
      </c>
      <c r="M148">
        <v>247.39</v>
      </c>
      <c r="N148">
        <v>260.78</v>
      </c>
      <c r="O148">
        <v>331.77</v>
      </c>
      <c r="P148">
        <v>515.46</v>
      </c>
      <c r="Q148">
        <v>556</v>
      </c>
      <c r="R148">
        <v>700.56</v>
      </c>
      <c r="S148">
        <v>855.2</v>
      </c>
      <c r="T148">
        <v>886.83</v>
      </c>
      <c r="U148">
        <v>1076.62</v>
      </c>
      <c r="V148">
        <v>1159.79</v>
      </c>
      <c r="W148">
        <v>1460.87</v>
      </c>
      <c r="X148">
        <v>1470.24</v>
      </c>
      <c r="Y148">
        <v>1850.98</v>
      </c>
      <c r="Z148">
        <v>907</v>
      </c>
      <c r="AA148">
        <v>1101</v>
      </c>
      <c r="AB148">
        <v>1184</v>
      </c>
      <c r="AC148">
        <v>1490</v>
      </c>
      <c r="AD148">
        <v>1500</v>
      </c>
      <c r="AE148">
        <v>1887</v>
      </c>
      <c r="AF148">
        <v>2281</v>
      </c>
      <c r="AG148">
        <v>2879</v>
      </c>
      <c r="AH148">
        <v>3102</v>
      </c>
      <c r="AI148">
        <v>3900</v>
      </c>
      <c r="AJ148">
        <v>4123</v>
      </c>
      <c r="AK148">
        <v>4929</v>
      </c>
      <c r="AL148">
        <v>5976</v>
      </c>
      <c r="AM148">
        <v>8598</v>
      </c>
      <c r="AN148">
        <v>10416</v>
      </c>
      <c r="AO148">
        <v>18447</v>
      </c>
      <c r="AP148">
        <v>24504</v>
      </c>
      <c r="AQ148">
        <v>41643</v>
      </c>
      <c r="AR148">
        <v>45715</v>
      </c>
      <c r="AS148">
        <v>60571</v>
      </c>
      <c r="AT148">
        <v>7.32</v>
      </c>
      <c r="AU148">
        <v>7.92</v>
      </c>
      <c r="AV148">
        <v>8.55</v>
      </c>
      <c r="AW148">
        <v>13.81</v>
      </c>
      <c r="AX148">
        <v>58.51</v>
      </c>
      <c r="AY148">
        <v>580.5</v>
      </c>
      <c r="AZ148">
        <v>363.79</v>
      </c>
      <c r="BA148">
        <v>391.25</v>
      </c>
      <c r="BB148">
        <v>741.71</v>
      </c>
      <c r="BC148">
        <v>1262.11</v>
      </c>
      <c r="BD148">
        <v>2059.48</v>
      </c>
      <c r="BE148">
        <v>2594.19</v>
      </c>
      <c r="BF148">
        <v>3953</v>
      </c>
      <c r="BG148">
        <v>5322</v>
      </c>
      <c r="BH148">
        <v>5632</v>
      </c>
      <c r="BI148">
        <v>6754</v>
      </c>
      <c r="BJ148">
        <v>8217</v>
      </c>
      <c r="BK148">
        <v>11208</v>
      </c>
      <c r="BL148">
        <v>11864</v>
      </c>
      <c r="BM148">
        <v>14256</v>
      </c>
      <c r="BN148">
        <v>1.94</v>
      </c>
      <c r="BO148">
        <v>4.65</v>
      </c>
      <c r="BP148">
        <v>6.86</v>
      </c>
      <c r="BQ148">
        <v>14.46</v>
      </c>
      <c r="BR148">
        <v>69.83</v>
      </c>
      <c r="BS148">
        <v>18.95</v>
      </c>
      <c r="BT148">
        <v>70.1</v>
      </c>
      <c r="BU148">
        <v>72.83</v>
      </c>
      <c r="BV148">
        <v>22.12</v>
      </c>
      <c r="BW148">
        <v>7.1</v>
      </c>
      <c r="BX148">
        <v>7.69</v>
      </c>
      <c r="BY148">
        <v>8.25</v>
      </c>
      <c r="BZ148">
        <v>12.64</v>
      </c>
      <c r="CA148">
        <v>26.29</v>
      </c>
      <c r="CB148">
        <v>41.06</v>
      </c>
      <c r="CC148">
        <v>59.82</v>
      </c>
      <c r="CD148">
        <v>78.52</v>
      </c>
      <c r="CE148">
        <v>96.75</v>
      </c>
      <c r="CF148">
        <v>132.01</v>
      </c>
      <c r="CG148">
        <v>173.6</v>
      </c>
      <c r="CH148">
        <v>287.6</v>
      </c>
      <c r="CI148">
        <v>310.81</v>
      </c>
      <c r="CJ148">
        <v>395.35</v>
      </c>
      <c r="CK148">
        <v>611.41</v>
      </c>
      <c r="CL148">
        <v>659.32</v>
      </c>
      <c r="CM148">
        <v>827.68</v>
      </c>
      <c r="CN148">
        <v>1005.31</v>
      </c>
      <c r="CO148">
        <v>1042.79</v>
      </c>
      <c r="CP148">
        <v>1262.46</v>
      </c>
      <c r="CQ148">
        <v>1357.64</v>
      </c>
      <c r="CR148">
        <v>1700.48</v>
      </c>
      <c r="CS148">
        <v>1712.21</v>
      </c>
      <c r="CT148">
        <v>2137.79</v>
      </c>
      <c r="CU148">
        <v>1055</v>
      </c>
      <c r="CV148">
        <v>1274</v>
      </c>
      <c r="CW148">
        <v>1371</v>
      </c>
      <c r="CX148">
        <v>1716</v>
      </c>
      <c r="CY148">
        <v>1724</v>
      </c>
      <c r="CZ148">
        <v>2162</v>
      </c>
      <c r="DA148">
        <v>2613</v>
      </c>
      <c r="DB148">
        <v>3292</v>
      </c>
      <c r="DC148">
        <v>3540</v>
      </c>
      <c r="DD148">
        <v>4507</v>
      </c>
      <c r="DE148">
        <v>4782</v>
      </c>
      <c r="DF148">
        <v>5724</v>
      </c>
      <c r="DG148">
        <v>6946</v>
      </c>
      <c r="DH148">
        <v>9979</v>
      </c>
      <c r="DI148">
        <v>12061</v>
      </c>
      <c r="DJ148">
        <v>21813</v>
      </c>
      <c r="DK148">
        <v>28974</v>
      </c>
      <c r="DL148">
        <v>48760</v>
      </c>
      <c r="DM148">
        <v>53427</v>
      </c>
      <c r="DN148">
        <v>70744</v>
      </c>
      <c r="DO148">
        <v>8.15</v>
      </c>
      <c r="DP148">
        <v>8.81</v>
      </c>
      <c r="DQ148">
        <v>9.52</v>
      </c>
      <c r="DR148">
        <v>12.02</v>
      </c>
      <c r="DS148">
        <v>47.58</v>
      </c>
      <c r="DT148">
        <v>448.34</v>
      </c>
      <c r="DU148">
        <v>389.6</v>
      </c>
      <c r="DV148">
        <v>418.5</v>
      </c>
      <c r="DW148">
        <v>804.12</v>
      </c>
      <c r="DX148">
        <v>1377.03</v>
      </c>
      <c r="DY148">
        <v>2264.15</v>
      </c>
      <c r="DZ148">
        <v>2868.99</v>
      </c>
      <c r="EA148">
        <v>4415</v>
      </c>
      <c r="EB148">
        <v>6002</v>
      </c>
      <c r="EC148">
        <v>6388</v>
      </c>
      <c r="ED148">
        <v>7787</v>
      </c>
      <c r="EE148">
        <v>9646</v>
      </c>
      <c r="EF148">
        <v>13549</v>
      </c>
      <c r="EG148">
        <v>14437</v>
      </c>
      <c r="EH148">
        <v>17671</v>
      </c>
      <c r="EI148">
        <v>1.61</v>
      </c>
      <c r="EJ148">
        <v>3.43</v>
      </c>
      <c r="EK148">
        <v>5.74</v>
      </c>
      <c r="EL148">
        <v>11.49</v>
      </c>
      <c r="EM148">
        <v>58.24</v>
      </c>
      <c r="EN148">
        <v>15.46</v>
      </c>
      <c r="EO148">
        <v>55.64</v>
      </c>
      <c r="EP148">
        <v>49.75</v>
      </c>
      <c r="EQ148">
        <v>18.02</v>
      </c>
    </row>
    <row r="149" spans="1:147" ht="12.75">
      <c r="A149">
        <v>54</v>
      </c>
      <c r="B149">
        <v>6.44</v>
      </c>
      <c r="C149">
        <v>6.94</v>
      </c>
      <c r="D149">
        <v>7.43</v>
      </c>
      <c r="E149">
        <v>11.27</v>
      </c>
      <c r="F149">
        <v>23.04</v>
      </c>
      <c r="G149">
        <v>35.56</v>
      </c>
      <c r="H149">
        <v>50.86</v>
      </c>
      <c r="I149">
        <v>68.08</v>
      </c>
      <c r="J149">
        <v>85.39</v>
      </c>
      <c r="K149">
        <v>120.27</v>
      </c>
      <c r="L149">
        <v>156.55</v>
      </c>
      <c r="M149">
        <v>249.58</v>
      </c>
      <c r="N149">
        <v>262.97</v>
      </c>
      <c r="O149">
        <v>334.55</v>
      </c>
      <c r="P149">
        <v>519.79</v>
      </c>
      <c r="Q149">
        <v>560.66</v>
      </c>
      <c r="R149">
        <v>706.44</v>
      </c>
      <c r="S149">
        <v>862.37</v>
      </c>
      <c r="T149">
        <v>894.27</v>
      </c>
      <c r="U149">
        <v>1085.65</v>
      </c>
      <c r="V149">
        <v>1169.52</v>
      </c>
      <c r="W149">
        <v>1473.12</v>
      </c>
      <c r="X149">
        <v>1482.58</v>
      </c>
      <c r="Y149">
        <v>1866.51</v>
      </c>
      <c r="Z149">
        <v>914</v>
      </c>
      <c r="AA149">
        <v>1110</v>
      </c>
      <c r="AB149">
        <v>1194</v>
      </c>
      <c r="AC149">
        <v>1503</v>
      </c>
      <c r="AD149">
        <v>1512</v>
      </c>
      <c r="AE149">
        <v>1903</v>
      </c>
      <c r="AF149">
        <v>2300</v>
      </c>
      <c r="AG149">
        <v>2903</v>
      </c>
      <c r="AH149">
        <v>3129</v>
      </c>
      <c r="AI149">
        <v>3934</v>
      </c>
      <c r="AJ149">
        <v>4159</v>
      </c>
      <c r="AK149">
        <v>4974</v>
      </c>
      <c r="AL149">
        <v>6031</v>
      </c>
      <c r="AM149">
        <v>8678</v>
      </c>
      <c r="AN149">
        <v>10513</v>
      </c>
      <c r="AO149">
        <v>18618</v>
      </c>
      <c r="AP149">
        <v>24731</v>
      </c>
      <c r="AQ149">
        <v>42028</v>
      </c>
      <c r="AR149">
        <v>46139</v>
      </c>
      <c r="AS149">
        <v>61132</v>
      </c>
      <c r="AT149">
        <v>7.35</v>
      </c>
      <c r="AU149">
        <v>7.95</v>
      </c>
      <c r="AV149">
        <v>8.59</v>
      </c>
      <c r="AW149">
        <v>14.01</v>
      </c>
      <c r="AX149">
        <v>58.65</v>
      </c>
      <c r="AY149">
        <v>585.31</v>
      </c>
      <c r="AZ149">
        <v>366.98</v>
      </c>
      <c r="BA149">
        <v>394.69</v>
      </c>
      <c r="BB149">
        <v>748.22</v>
      </c>
      <c r="BC149">
        <v>1273.15</v>
      </c>
      <c r="BD149">
        <v>2077.4</v>
      </c>
      <c r="BE149">
        <v>2616.7</v>
      </c>
      <c r="BF149">
        <v>3987</v>
      </c>
      <c r="BG149">
        <v>5366</v>
      </c>
      <c r="BH149">
        <v>5679</v>
      </c>
      <c r="BI149">
        <v>6810</v>
      </c>
      <c r="BJ149">
        <v>8284</v>
      </c>
      <c r="BK149">
        <v>11296</v>
      </c>
      <c r="BL149">
        <v>11957</v>
      </c>
      <c r="BM149">
        <v>14366</v>
      </c>
      <c r="BN149">
        <v>1.91</v>
      </c>
      <c r="BO149">
        <v>4.58</v>
      </c>
      <c r="BP149">
        <v>6.76</v>
      </c>
      <c r="BQ149">
        <v>14.26</v>
      </c>
      <c r="BR149">
        <v>68.29</v>
      </c>
      <c r="BS149">
        <v>18.55</v>
      </c>
      <c r="BT149">
        <v>68.77</v>
      </c>
      <c r="BU149">
        <v>71.44</v>
      </c>
      <c r="BV149">
        <v>21.74</v>
      </c>
      <c r="BW149">
        <v>7.18</v>
      </c>
      <c r="BX149">
        <v>7.77</v>
      </c>
      <c r="BY149">
        <v>8.33</v>
      </c>
      <c r="BZ149">
        <v>12.77</v>
      </c>
      <c r="CA149">
        <v>26.58</v>
      </c>
      <c r="CB149">
        <v>41.48</v>
      </c>
      <c r="CC149">
        <v>60.4</v>
      </c>
      <c r="CD149">
        <v>79.35</v>
      </c>
      <c r="CE149">
        <v>97.86</v>
      </c>
      <c r="CF149">
        <v>133.77</v>
      </c>
      <c r="CG149">
        <v>175.93</v>
      </c>
      <c r="CH149">
        <v>291.46</v>
      </c>
      <c r="CI149">
        <v>314.97</v>
      </c>
      <c r="CJ149">
        <v>400.67</v>
      </c>
      <c r="CK149">
        <v>619.65</v>
      </c>
      <c r="CL149">
        <v>668.19</v>
      </c>
      <c r="CM149">
        <v>838.86</v>
      </c>
      <c r="CN149">
        <v>1018.84</v>
      </c>
      <c r="CO149">
        <v>1056.81</v>
      </c>
      <c r="CP149">
        <v>1279.52</v>
      </c>
      <c r="CQ149">
        <v>1376.12</v>
      </c>
      <c r="CR149">
        <v>1723.93</v>
      </c>
      <c r="CS149">
        <v>1735.61</v>
      </c>
      <c r="CT149">
        <v>2167.38</v>
      </c>
      <c r="CU149">
        <v>1068</v>
      </c>
      <c r="CV149">
        <v>1291</v>
      </c>
      <c r="CW149">
        <v>1389</v>
      </c>
      <c r="CX149">
        <v>1739</v>
      </c>
      <c r="CY149">
        <v>1747</v>
      </c>
      <c r="CZ149">
        <v>2190</v>
      </c>
      <c r="DA149">
        <v>2647</v>
      </c>
      <c r="DB149">
        <v>3335</v>
      </c>
      <c r="DC149">
        <v>3587</v>
      </c>
      <c r="DD149">
        <v>4567</v>
      </c>
      <c r="DE149">
        <v>4845</v>
      </c>
      <c r="DF149">
        <v>5801</v>
      </c>
      <c r="DG149">
        <v>7040</v>
      </c>
      <c r="DH149">
        <v>10115</v>
      </c>
      <c r="DI149">
        <v>12225</v>
      </c>
      <c r="DJ149">
        <v>22109</v>
      </c>
      <c r="DK149">
        <v>29368</v>
      </c>
      <c r="DL149">
        <v>49421</v>
      </c>
      <c r="DM149">
        <v>54152</v>
      </c>
      <c r="DN149">
        <v>71704</v>
      </c>
      <c r="DO149">
        <v>8.23</v>
      </c>
      <c r="DP149">
        <v>8.91</v>
      </c>
      <c r="DQ149">
        <v>9.62</v>
      </c>
      <c r="DR149">
        <v>12.16</v>
      </c>
      <c r="DS149">
        <v>48.36</v>
      </c>
      <c r="DT149">
        <v>451.59</v>
      </c>
      <c r="DU149">
        <v>393</v>
      </c>
      <c r="DV149">
        <v>422.16</v>
      </c>
      <c r="DW149">
        <v>811.63</v>
      </c>
      <c r="DX149">
        <v>1390.58</v>
      </c>
      <c r="DY149">
        <v>2287.87</v>
      </c>
      <c r="DZ149">
        <v>2899.46</v>
      </c>
      <c r="EA149">
        <v>4465</v>
      </c>
      <c r="EB149">
        <v>6071</v>
      </c>
      <c r="EC149">
        <v>6461</v>
      </c>
      <c r="ED149">
        <v>7879</v>
      </c>
      <c r="EE149">
        <v>9762</v>
      </c>
      <c r="EF149">
        <v>13717</v>
      </c>
      <c r="EG149">
        <v>14617</v>
      </c>
      <c r="EH149">
        <v>17895</v>
      </c>
      <c r="EI149">
        <v>1.59</v>
      </c>
      <c r="EJ149">
        <v>3.37</v>
      </c>
      <c r="EK149">
        <v>5.65</v>
      </c>
      <c r="EL149">
        <v>11.33</v>
      </c>
      <c r="EM149">
        <v>57.13</v>
      </c>
      <c r="EN149">
        <v>15.18</v>
      </c>
      <c r="EO149">
        <v>54.58</v>
      </c>
      <c r="EP149">
        <v>48.5</v>
      </c>
      <c r="EQ149">
        <v>17.68</v>
      </c>
    </row>
    <row r="150" spans="1:147" ht="12.75">
      <c r="A150">
        <v>55</v>
      </c>
      <c r="B150">
        <v>6.48</v>
      </c>
      <c r="C150">
        <v>6.99</v>
      </c>
      <c r="D150">
        <v>7.48</v>
      </c>
      <c r="E150">
        <v>11.34</v>
      </c>
      <c r="F150">
        <v>23.21</v>
      </c>
      <c r="G150">
        <v>35.8</v>
      </c>
      <c r="H150">
        <v>51.2</v>
      </c>
      <c r="I150">
        <v>68.57</v>
      </c>
      <c r="J150">
        <v>86.05</v>
      </c>
      <c r="K150">
        <v>121.29</v>
      </c>
      <c r="L150">
        <v>157.91</v>
      </c>
      <c r="M150">
        <v>251.8</v>
      </c>
      <c r="N150">
        <v>265.16</v>
      </c>
      <c r="O150">
        <v>337.34</v>
      </c>
      <c r="P150">
        <v>524.12</v>
      </c>
      <c r="Q150">
        <v>565.34</v>
      </c>
      <c r="R150">
        <v>712.33</v>
      </c>
      <c r="S150">
        <v>869.57</v>
      </c>
      <c r="T150">
        <v>901.73</v>
      </c>
      <c r="U150">
        <v>1094.7</v>
      </c>
      <c r="V150">
        <v>1179.27</v>
      </c>
      <c r="W150">
        <v>1485.41</v>
      </c>
      <c r="X150">
        <v>1494.94</v>
      </c>
      <c r="Y150">
        <v>1882.07</v>
      </c>
      <c r="Z150">
        <v>922</v>
      </c>
      <c r="AA150">
        <v>1120</v>
      </c>
      <c r="AB150">
        <v>1204</v>
      </c>
      <c r="AC150">
        <v>1515</v>
      </c>
      <c r="AD150">
        <v>1525</v>
      </c>
      <c r="AE150">
        <v>1919</v>
      </c>
      <c r="AF150">
        <v>2320</v>
      </c>
      <c r="AG150">
        <v>2928</v>
      </c>
      <c r="AH150">
        <v>3156</v>
      </c>
      <c r="AI150">
        <v>3969</v>
      </c>
      <c r="AJ150">
        <v>4196</v>
      </c>
      <c r="AK150">
        <v>5018</v>
      </c>
      <c r="AL150">
        <v>6086</v>
      </c>
      <c r="AM150">
        <v>8760</v>
      </c>
      <c r="AN150">
        <v>10612</v>
      </c>
      <c r="AO150">
        <v>18794</v>
      </c>
      <c r="AP150">
        <v>24965</v>
      </c>
      <c r="AQ150">
        <v>42426</v>
      </c>
      <c r="AR150">
        <v>46576</v>
      </c>
      <c r="AS150">
        <v>61711</v>
      </c>
      <c r="AT150">
        <v>7.39</v>
      </c>
      <c r="AU150">
        <v>7.99</v>
      </c>
      <c r="AV150">
        <v>8.63</v>
      </c>
      <c r="AW150">
        <v>14.21</v>
      </c>
      <c r="AX150">
        <v>58.78</v>
      </c>
      <c r="AY150">
        <v>590.19</v>
      </c>
      <c r="AZ150">
        <v>370.28</v>
      </c>
      <c r="BA150">
        <v>398.24</v>
      </c>
      <c r="BB150">
        <v>754.93</v>
      </c>
      <c r="BC150">
        <v>1284.37</v>
      </c>
      <c r="BD150">
        <v>2095.4</v>
      </c>
      <c r="BE150">
        <v>2639.3</v>
      </c>
      <c r="BF150">
        <v>4021</v>
      </c>
      <c r="BG150">
        <v>5411</v>
      </c>
      <c r="BH150">
        <v>5726</v>
      </c>
      <c r="BI150">
        <v>6866</v>
      </c>
      <c r="BJ150">
        <v>8351</v>
      </c>
      <c r="BK150">
        <v>11386</v>
      </c>
      <c r="BL150">
        <v>12052</v>
      </c>
      <c r="BM150">
        <v>14477</v>
      </c>
      <c r="BN150">
        <v>1.89</v>
      </c>
      <c r="BO150">
        <v>4.51</v>
      </c>
      <c r="BP150">
        <v>6.67</v>
      </c>
      <c r="BQ150">
        <v>14.06</v>
      </c>
      <c r="BR150">
        <v>66.76</v>
      </c>
      <c r="BS150">
        <v>18.15</v>
      </c>
      <c r="BT150">
        <v>67.44</v>
      </c>
      <c r="BU150">
        <v>70.05</v>
      </c>
      <c r="BV150">
        <v>21.36</v>
      </c>
      <c r="BW150">
        <v>7.25</v>
      </c>
      <c r="BX150">
        <v>7.85</v>
      </c>
      <c r="BY150">
        <v>8.42</v>
      </c>
      <c r="BZ150">
        <v>12.91</v>
      </c>
      <c r="CA150">
        <v>26.88</v>
      </c>
      <c r="CB150">
        <v>41.92</v>
      </c>
      <c r="CC150">
        <v>60.99</v>
      </c>
      <c r="CD150">
        <v>80.2</v>
      </c>
      <c r="CE150">
        <v>99</v>
      </c>
      <c r="CF150">
        <v>135.57</v>
      </c>
      <c r="CG150">
        <v>178.29</v>
      </c>
      <c r="CH150">
        <v>295.43</v>
      </c>
      <c r="CI150">
        <v>319.25</v>
      </c>
      <c r="CJ150">
        <v>406.14</v>
      </c>
      <c r="CK150">
        <v>628.03</v>
      </c>
      <c r="CL150">
        <v>677.3</v>
      </c>
      <c r="CM150">
        <v>850.24</v>
      </c>
      <c r="CN150">
        <v>1032.73</v>
      </c>
      <c r="CO150">
        <v>1071.21</v>
      </c>
      <c r="CP150">
        <v>1297.21</v>
      </c>
      <c r="CQ150">
        <v>1395.12</v>
      </c>
      <c r="CR150">
        <v>1747.82</v>
      </c>
      <c r="CS150">
        <v>1759.87</v>
      </c>
      <c r="CT150">
        <v>2197.79</v>
      </c>
      <c r="CU150">
        <v>1083</v>
      </c>
      <c r="CV150">
        <v>1308</v>
      </c>
      <c r="CW150">
        <v>1407</v>
      </c>
      <c r="CX150">
        <v>1762</v>
      </c>
      <c r="CY150">
        <v>1770</v>
      </c>
      <c r="CZ150">
        <v>2219</v>
      </c>
      <c r="DA150">
        <v>2682</v>
      </c>
      <c r="DB150">
        <v>3380</v>
      </c>
      <c r="DC150">
        <v>3634</v>
      </c>
      <c r="DD150">
        <v>4629</v>
      </c>
      <c r="DE150">
        <v>4911</v>
      </c>
      <c r="DF150">
        <v>5880</v>
      </c>
      <c r="DG150">
        <v>7136</v>
      </c>
      <c r="DH150">
        <v>10254</v>
      </c>
      <c r="DI150">
        <v>12393</v>
      </c>
      <c r="DJ150">
        <v>22413</v>
      </c>
      <c r="DK150">
        <v>29772</v>
      </c>
      <c r="DL150">
        <v>50101</v>
      </c>
      <c r="DM150">
        <v>54897</v>
      </c>
      <c r="DN150">
        <v>72691</v>
      </c>
      <c r="DO150">
        <v>8.33</v>
      </c>
      <c r="DP150">
        <v>9.01</v>
      </c>
      <c r="DQ150">
        <v>9.73</v>
      </c>
      <c r="DR150">
        <v>12.31</v>
      </c>
      <c r="DS150">
        <v>49.14</v>
      </c>
      <c r="DT150">
        <v>454.81</v>
      </c>
      <c r="DU150">
        <v>396.47</v>
      </c>
      <c r="DV150">
        <v>425.93</v>
      </c>
      <c r="DW150">
        <v>819.38</v>
      </c>
      <c r="DX150">
        <v>1404.57</v>
      </c>
      <c r="DY150">
        <v>2312.08</v>
      </c>
      <c r="DZ150">
        <v>2930.93</v>
      </c>
      <c r="EA150">
        <v>4516</v>
      </c>
      <c r="EB150">
        <v>6142</v>
      </c>
      <c r="EC150">
        <v>6537</v>
      </c>
      <c r="ED150">
        <v>7974</v>
      </c>
      <c r="EE150">
        <v>9882</v>
      </c>
      <c r="EF150">
        <v>13891</v>
      </c>
      <c r="EG150">
        <v>14804</v>
      </c>
      <c r="EH150">
        <v>18126</v>
      </c>
      <c r="EI150">
        <v>1.57</v>
      </c>
      <c r="EJ150">
        <v>3.3</v>
      </c>
      <c r="EK150">
        <v>5.57</v>
      </c>
      <c r="EL150">
        <v>11.16</v>
      </c>
      <c r="EM150">
        <v>56.02</v>
      </c>
      <c r="EN150">
        <v>14.9</v>
      </c>
      <c r="EO150">
        <v>53.53</v>
      </c>
      <c r="EP150">
        <v>47.25</v>
      </c>
      <c r="EQ150">
        <v>17.35</v>
      </c>
    </row>
    <row r="151" spans="1:147" ht="12.75">
      <c r="A151">
        <v>56</v>
      </c>
      <c r="B151">
        <v>6.53</v>
      </c>
      <c r="C151">
        <v>7.03</v>
      </c>
      <c r="D151">
        <v>7.53</v>
      </c>
      <c r="E151">
        <v>11.41</v>
      </c>
      <c r="F151">
        <v>23.36</v>
      </c>
      <c r="G151">
        <v>36.04</v>
      </c>
      <c r="H151">
        <v>51.53</v>
      </c>
      <c r="I151">
        <v>69.03</v>
      </c>
      <c r="J151">
        <v>86.67</v>
      </c>
      <c r="K151">
        <v>122.26</v>
      </c>
      <c r="L151">
        <v>159.19</v>
      </c>
      <c r="M151">
        <v>253.88</v>
      </c>
      <c r="N151">
        <v>267.42</v>
      </c>
      <c r="O151">
        <v>340.22</v>
      </c>
      <c r="P151">
        <v>528.59</v>
      </c>
      <c r="Q151">
        <v>570.16</v>
      </c>
      <c r="R151">
        <v>718.4</v>
      </c>
      <c r="S151">
        <v>876.98</v>
      </c>
      <c r="T151">
        <v>909.42</v>
      </c>
      <c r="U151">
        <v>1104.04</v>
      </c>
      <c r="V151">
        <v>1189.33</v>
      </c>
      <c r="W151">
        <v>1498.08</v>
      </c>
      <c r="X151">
        <v>1507.69</v>
      </c>
      <c r="Y151">
        <v>1898.13</v>
      </c>
      <c r="Z151">
        <v>930</v>
      </c>
      <c r="AA151">
        <v>1129</v>
      </c>
      <c r="AB151">
        <v>1215</v>
      </c>
      <c r="AC151">
        <v>1528</v>
      </c>
      <c r="AD151">
        <v>1538</v>
      </c>
      <c r="AE151">
        <v>1935</v>
      </c>
      <c r="AF151">
        <v>2340</v>
      </c>
      <c r="AG151">
        <v>2954</v>
      </c>
      <c r="AH151">
        <v>3184</v>
      </c>
      <c r="AI151">
        <v>4004</v>
      </c>
      <c r="AJ151">
        <v>4234</v>
      </c>
      <c r="AK151">
        <v>5064</v>
      </c>
      <c r="AL151">
        <v>6142</v>
      </c>
      <c r="AM151">
        <v>8843</v>
      </c>
      <c r="AN151">
        <v>10713</v>
      </c>
      <c r="AO151">
        <v>18971</v>
      </c>
      <c r="AP151">
        <v>25201</v>
      </c>
      <c r="AQ151">
        <v>42827</v>
      </c>
      <c r="AR151">
        <v>47015</v>
      </c>
      <c r="AS151">
        <v>62294</v>
      </c>
      <c r="AT151">
        <v>7.45</v>
      </c>
      <c r="AU151">
        <v>8.06</v>
      </c>
      <c r="AV151">
        <v>8.7</v>
      </c>
      <c r="AW151">
        <v>14.39</v>
      </c>
      <c r="AX151">
        <v>58.92</v>
      </c>
      <c r="AY151">
        <v>595.09</v>
      </c>
      <c r="AZ151">
        <v>373.68</v>
      </c>
      <c r="BA151">
        <v>401.85</v>
      </c>
      <c r="BB151">
        <v>761.76</v>
      </c>
      <c r="BC151">
        <v>1295.96</v>
      </c>
      <c r="BD151">
        <v>2113.96</v>
      </c>
      <c r="BE151">
        <v>2662.61</v>
      </c>
      <c r="BF151">
        <v>4055</v>
      </c>
      <c r="BG151">
        <v>5457</v>
      </c>
      <c r="BH151">
        <v>5775</v>
      </c>
      <c r="BI151">
        <v>6924</v>
      </c>
      <c r="BJ151">
        <v>8420</v>
      </c>
      <c r="BK151">
        <v>11477</v>
      </c>
      <c r="BL151">
        <v>12148</v>
      </c>
      <c r="BM151">
        <v>14589</v>
      </c>
      <c r="BN151">
        <v>1.87</v>
      </c>
      <c r="BO151">
        <v>4.44</v>
      </c>
      <c r="BP151">
        <v>6.58</v>
      </c>
      <c r="BQ151">
        <v>13.86</v>
      </c>
      <c r="BR151">
        <v>65.23</v>
      </c>
      <c r="BS151">
        <v>17.75</v>
      </c>
      <c r="BT151">
        <v>65.79</v>
      </c>
      <c r="BU151">
        <v>68.66</v>
      </c>
      <c r="BV151">
        <v>20.98</v>
      </c>
      <c r="BW151">
        <v>7.32</v>
      </c>
      <c r="BX151">
        <v>7.92</v>
      </c>
      <c r="BY151">
        <v>8.5</v>
      </c>
      <c r="BZ151">
        <v>13.03</v>
      </c>
      <c r="CA151">
        <v>27.15</v>
      </c>
      <c r="CB151">
        <v>42.32</v>
      </c>
      <c r="CC151">
        <v>61.53</v>
      </c>
      <c r="CD151">
        <v>81.02</v>
      </c>
      <c r="CE151">
        <v>100.15</v>
      </c>
      <c r="CF151">
        <v>137.49</v>
      </c>
      <c r="CG151">
        <v>180.8</v>
      </c>
      <c r="CH151">
        <v>299.46</v>
      </c>
      <c r="CI151">
        <v>323.64</v>
      </c>
      <c r="CJ151">
        <v>411.7</v>
      </c>
      <c r="CK151">
        <v>636.72</v>
      </c>
      <c r="CL151">
        <v>686.66</v>
      </c>
      <c r="CM151">
        <v>862.05</v>
      </c>
      <c r="CN151">
        <v>1047.14</v>
      </c>
      <c r="CO151">
        <v>1086.14</v>
      </c>
      <c r="CP151">
        <v>1315.23</v>
      </c>
      <c r="CQ151">
        <v>1414.65</v>
      </c>
      <c r="CR151">
        <v>1772.39</v>
      </c>
      <c r="CS151">
        <v>1784.6</v>
      </c>
      <c r="CT151">
        <v>2229.07</v>
      </c>
      <c r="CU151">
        <v>1097</v>
      </c>
      <c r="CV151">
        <v>1326</v>
      </c>
      <c r="CW151">
        <v>1426</v>
      </c>
      <c r="CX151">
        <v>1785</v>
      </c>
      <c r="CY151">
        <v>1794</v>
      </c>
      <c r="CZ151">
        <v>2249</v>
      </c>
      <c r="DA151">
        <v>2718</v>
      </c>
      <c r="DB151">
        <v>3425</v>
      </c>
      <c r="DC151">
        <v>3683</v>
      </c>
      <c r="DD151">
        <v>4692</v>
      </c>
      <c r="DE151">
        <v>4979</v>
      </c>
      <c r="DF151">
        <v>5961</v>
      </c>
      <c r="DG151">
        <v>7235</v>
      </c>
      <c r="DH151">
        <v>10397</v>
      </c>
      <c r="DI151">
        <v>12566</v>
      </c>
      <c r="DJ151">
        <v>22726</v>
      </c>
      <c r="DK151">
        <v>30187</v>
      </c>
      <c r="DL151">
        <v>50800</v>
      </c>
      <c r="DM151">
        <v>55662</v>
      </c>
      <c r="DN151">
        <v>73704</v>
      </c>
      <c r="DO151">
        <v>8.42</v>
      </c>
      <c r="DP151">
        <v>9.11</v>
      </c>
      <c r="DQ151">
        <v>9.84</v>
      </c>
      <c r="DR151">
        <v>12.44</v>
      </c>
      <c r="DS151">
        <v>49.92</v>
      </c>
      <c r="DT151">
        <v>462.86</v>
      </c>
      <c r="DU151">
        <v>400.05</v>
      </c>
      <c r="DV151">
        <v>429.78</v>
      </c>
      <c r="DW151">
        <v>827.38</v>
      </c>
      <c r="DX151">
        <v>1419.18</v>
      </c>
      <c r="DY151">
        <v>2337.38</v>
      </c>
      <c r="DZ151">
        <v>2963.81</v>
      </c>
      <c r="EA151">
        <v>4568</v>
      </c>
      <c r="EB151">
        <v>6216</v>
      </c>
      <c r="EC151">
        <v>6617</v>
      </c>
      <c r="ED151">
        <v>8073</v>
      </c>
      <c r="EE151">
        <v>10006</v>
      </c>
      <c r="EF151">
        <v>14071</v>
      </c>
      <c r="EG151">
        <v>14997</v>
      </c>
      <c r="EH151">
        <v>18369</v>
      </c>
      <c r="EI151">
        <v>1.55</v>
      </c>
      <c r="EJ151">
        <v>3.23</v>
      </c>
      <c r="EK151">
        <v>5.49</v>
      </c>
      <c r="EL151">
        <v>11</v>
      </c>
      <c r="EM151">
        <v>54.91</v>
      </c>
      <c r="EN151">
        <v>14.61</v>
      </c>
      <c r="EO151">
        <v>52.47</v>
      </c>
      <c r="EP151">
        <v>46</v>
      </c>
      <c r="EQ151">
        <v>17.02</v>
      </c>
    </row>
    <row r="152" spans="1:147" ht="12.75">
      <c r="A152">
        <v>57</v>
      </c>
      <c r="B152">
        <v>6.57</v>
      </c>
      <c r="C152">
        <v>7.08</v>
      </c>
      <c r="D152">
        <v>7.58</v>
      </c>
      <c r="E152">
        <v>11.48</v>
      </c>
      <c r="F152">
        <v>23.52</v>
      </c>
      <c r="G152">
        <v>36.27</v>
      </c>
      <c r="H152">
        <v>51.86</v>
      </c>
      <c r="I152">
        <v>69.5</v>
      </c>
      <c r="J152">
        <v>87.29</v>
      </c>
      <c r="K152">
        <v>123.23</v>
      </c>
      <c r="L152">
        <v>160.5</v>
      </c>
      <c r="M152">
        <v>256</v>
      </c>
      <c r="N152">
        <v>269.69</v>
      </c>
      <c r="O152">
        <v>343.11</v>
      </c>
      <c r="P152">
        <v>533.07</v>
      </c>
      <c r="Q152">
        <v>574.99</v>
      </c>
      <c r="R152">
        <v>724.5</v>
      </c>
      <c r="S152">
        <v>884.42</v>
      </c>
      <c r="T152">
        <v>917.13</v>
      </c>
      <c r="U152">
        <v>1113.4</v>
      </c>
      <c r="V152">
        <v>1199.42</v>
      </c>
      <c r="W152">
        <v>1510.78</v>
      </c>
      <c r="X152">
        <v>1520.47</v>
      </c>
      <c r="Y152">
        <v>1914.22</v>
      </c>
      <c r="Z152">
        <v>938</v>
      </c>
      <c r="AA152">
        <v>1139</v>
      </c>
      <c r="AB152">
        <v>1225</v>
      </c>
      <c r="AC152">
        <v>1541</v>
      </c>
      <c r="AD152">
        <v>1551</v>
      </c>
      <c r="AE152">
        <v>1952</v>
      </c>
      <c r="AF152">
        <v>2360</v>
      </c>
      <c r="AG152">
        <v>2980</v>
      </c>
      <c r="AH152">
        <v>3212</v>
      </c>
      <c r="AI152">
        <v>4040</v>
      </c>
      <c r="AJ152">
        <v>4272</v>
      </c>
      <c r="AK152">
        <v>5111</v>
      </c>
      <c r="AL152">
        <v>6199</v>
      </c>
      <c r="AM152">
        <v>8927</v>
      </c>
      <c r="AN152">
        <v>10815</v>
      </c>
      <c r="AO152">
        <v>19152</v>
      </c>
      <c r="AP152">
        <v>25441</v>
      </c>
      <c r="AQ152">
        <v>43235</v>
      </c>
      <c r="AR152">
        <v>47463</v>
      </c>
      <c r="AS152">
        <v>62887</v>
      </c>
      <c r="AT152">
        <v>7.52</v>
      </c>
      <c r="AU152">
        <v>8.13</v>
      </c>
      <c r="AV152">
        <v>8.78</v>
      </c>
      <c r="AW152">
        <v>14.58</v>
      </c>
      <c r="AX152">
        <v>59.76</v>
      </c>
      <c r="AY152">
        <v>599.91</v>
      </c>
      <c r="AZ152">
        <v>377.15</v>
      </c>
      <c r="BA152">
        <v>405.58</v>
      </c>
      <c r="BB152">
        <v>768.81</v>
      </c>
      <c r="BC152">
        <v>1307.91</v>
      </c>
      <c r="BD152">
        <v>2133.37</v>
      </c>
      <c r="BE152">
        <v>2686.66</v>
      </c>
      <c r="BF152">
        <v>4091</v>
      </c>
      <c r="BG152">
        <v>5504</v>
      </c>
      <c r="BH152">
        <v>5824</v>
      </c>
      <c r="BI152">
        <v>6983</v>
      </c>
      <c r="BJ152">
        <v>8490</v>
      </c>
      <c r="BK152">
        <v>11571</v>
      </c>
      <c r="BL152">
        <v>12246</v>
      </c>
      <c r="BM152">
        <v>14704</v>
      </c>
      <c r="BN152">
        <v>1.85</v>
      </c>
      <c r="BO152">
        <v>4.36</v>
      </c>
      <c r="BP152">
        <v>6.49</v>
      </c>
      <c r="BQ152">
        <v>13.66</v>
      </c>
      <c r="BR152">
        <v>63.7</v>
      </c>
      <c r="BS152">
        <v>17.35</v>
      </c>
      <c r="BT152">
        <v>64.14</v>
      </c>
      <c r="BU152">
        <v>67.27</v>
      </c>
      <c r="BV152">
        <v>20.61</v>
      </c>
      <c r="BW152">
        <v>7.39</v>
      </c>
      <c r="BX152">
        <v>8</v>
      </c>
      <c r="BY152">
        <v>8.58</v>
      </c>
      <c r="BZ152">
        <v>13.16</v>
      </c>
      <c r="CA152">
        <v>27.43</v>
      </c>
      <c r="CB152">
        <v>42.73</v>
      </c>
      <c r="CC152">
        <v>62.08</v>
      </c>
      <c r="CD152">
        <v>81.87</v>
      </c>
      <c r="CE152">
        <v>101.34</v>
      </c>
      <c r="CF152">
        <v>139.49</v>
      </c>
      <c r="CG152">
        <v>183.4</v>
      </c>
      <c r="CH152">
        <v>303.64</v>
      </c>
      <c r="CI152">
        <v>328.16</v>
      </c>
      <c r="CJ152">
        <v>417.48</v>
      </c>
      <c r="CK152">
        <v>645.66</v>
      </c>
      <c r="CL152">
        <v>696.28</v>
      </c>
      <c r="CM152">
        <v>874.07</v>
      </c>
      <c r="CN152">
        <v>1061.82</v>
      </c>
      <c r="CO152">
        <v>1101.36</v>
      </c>
      <c r="CP152">
        <v>1333.93</v>
      </c>
      <c r="CQ152">
        <v>1434.73</v>
      </c>
      <c r="CR152">
        <v>1797.88</v>
      </c>
      <c r="CS152">
        <v>1810.27</v>
      </c>
      <c r="CT152">
        <v>2261.26</v>
      </c>
      <c r="CU152">
        <v>1112</v>
      </c>
      <c r="CV152">
        <v>1344</v>
      </c>
      <c r="CW152">
        <v>1445</v>
      </c>
      <c r="CX152">
        <v>1810</v>
      </c>
      <c r="CY152">
        <v>1819</v>
      </c>
      <c r="CZ152">
        <v>2280</v>
      </c>
      <c r="DA152">
        <v>2756</v>
      </c>
      <c r="DB152">
        <v>3472</v>
      </c>
      <c r="DC152">
        <v>3734</v>
      </c>
      <c r="DD152">
        <v>4758</v>
      </c>
      <c r="DE152">
        <v>5048</v>
      </c>
      <c r="DF152">
        <v>6044</v>
      </c>
      <c r="DG152">
        <v>7336</v>
      </c>
      <c r="DH152">
        <v>10544</v>
      </c>
      <c r="DI152">
        <v>12743</v>
      </c>
      <c r="DJ152">
        <v>23047</v>
      </c>
      <c r="DK152">
        <v>30614</v>
      </c>
      <c r="DL152">
        <v>51518</v>
      </c>
      <c r="DM152">
        <v>56450</v>
      </c>
      <c r="DN152">
        <v>74747</v>
      </c>
      <c r="DO152">
        <v>8.51</v>
      </c>
      <c r="DP152">
        <v>9.21</v>
      </c>
      <c r="DQ152">
        <v>9.95</v>
      </c>
      <c r="DR152">
        <v>12.58</v>
      </c>
      <c r="DS152">
        <v>50.7</v>
      </c>
      <c r="DT152">
        <v>470.87</v>
      </c>
      <c r="DU152">
        <v>403.79</v>
      </c>
      <c r="DV152">
        <v>433.84</v>
      </c>
      <c r="DW152">
        <v>835.64</v>
      </c>
      <c r="DX152">
        <v>1434.27</v>
      </c>
      <c r="DY152">
        <v>2363.53</v>
      </c>
      <c r="DZ152">
        <v>2997.8</v>
      </c>
      <c r="EA152">
        <v>4623</v>
      </c>
      <c r="EB152">
        <v>6293</v>
      </c>
      <c r="EC152">
        <v>6699</v>
      </c>
      <c r="ED152">
        <v>8174</v>
      </c>
      <c r="EE152">
        <v>10135</v>
      </c>
      <c r="EF152">
        <v>14258</v>
      </c>
      <c r="EG152">
        <v>15197</v>
      </c>
      <c r="EH152">
        <v>18620</v>
      </c>
      <c r="EI152">
        <v>1.53</v>
      </c>
      <c r="EJ152">
        <v>3.16</v>
      </c>
      <c r="EK152">
        <v>5.4</v>
      </c>
      <c r="EL152">
        <v>10.83</v>
      </c>
      <c r="EM152">
        <v>53.8</v>
      </c>
      <c r="EN152">
        <v>14.33</v>
      </c>
      <c r="EO152">
        <v>51.42</v>
      </c>
      <c r="EP152">
        <v>44.75</v>
      </c>
      <c r="EQ152">
        <v>16.68</v>
      </c>
    </row>
    <row r="153" spans="1:147" ht="12.75">
      <c r="A153">
        <v>58</v>
      </c>
      <c r="B153">
        <v>6.61</v>
      </c>
      <c r="C153">
        <v>7.13</v>
      </c>
      <c r="D153">
        <v>7.63</v>
      </c>
      <c r="E153">
        <v>11.55</v>
      </c>
      <c r="F153">
        <v>23.68</v>
      </c>
      <c r="G153">
        <v>36.51</v>
      </c>
      <c r="H153">
        <v>52.19</v>
      </c>
      <c r="I153">
        <v>69.98</v>
      </c>
      <c r="J153">
        <v>87.92</v>
      </c>
      <c r="K153">
        <v>124.23</v>
      </c>
      <c r="L153">
        <v>161.81</v>
      </c>
      <c r="M153">
        <v>258.18</v>
      </c>
      <c r="N153">
        <v>271.99</v>
      </c>
      <c r="O153">
        <v>346.04</v>
      </c>
      <c r="P153">
        <v>537.63</v>
      </c>
      <c r="Q153">
        <v>579.91</v>
      </c>
      <c r="R153">
        <v>730.69</v>
      </c>
      <c r="S153">
        <v>891.98</v>
      </c>
      <c r="T153">
        <v>924.98</v>
      </c>
      <c r="U153">
        <v>1122.92</v>
      </c>
      <c r="V153">
        <v>1209.68</v>
      </c>
      <c r="W153">
        <v>1523.7</v>
      </c>
      <c r="X153">
        <v>1533.48</v>
      </c>
      <c r="Y153">
        <v>1930.6</v>
      </c>
      <c r="Z153">
        <v>946</v>
      </c>
      <c r="AA153">
        <v>1149</v>
      </c>
      <c r="AB153">
        <v>1235</v>
      </c>
      <c r="AC153">
        <v>1554</v>
      </c>
      <c r="AD153">
        <v>1564</v>
      </c>
      <c r="AE153">
        <v>1968</v>
      </c>
      <c r="AF153">
        <v>2381</v>
      </c>
      <c r="AG153">
        <v>3007</v>
      </c>
      <c r="AH153">
        <v>3241</v>
      </c>
      <c r="AI153">
        <v>4078</v>
      </c>
      <c r="AJ153">
        <v>4311</v>
      </c>
      <c r="AK153">
        <v>5158</v>
      </c>
      <c r="AL153">
        <v>6258</v>
      </c>
      <c r="AM153">
        <v>9013</v>
      </c>
      <c r="AN153">
        <v>10919</v>
      </c>
      <c r="AO153">
        <v>19336</v>
      </c>
      <c r="AP153">
        <v>25685</v>
      </c>
      <c r="AQ153">
        <v>43651</v>
      </c>
      <c r="AR153">
        <v>47920</v>
      </c>
      <c r="AS153">
        <v>63492</v>
      </c>
      <c r="AT153">
        <v>7.58</v>
      </c>
      <c r="AU153">
        <v>8.19</v>
      </c>
      <c r="AV153">
        <v>8.85</v>
      </c>
      <c r="AW153">
        <v>14.77</v>
      </c>
      <c r="AX153">
        <v>60.6</v>
      </c>
      <c r="AY153">
        <v>604.74</v>
      </c>
      <c r="AZ153">
        <v>380.73</v>
      </c>
      <c r="BA153">
        <v>409.42</v>
      </c>
      <c r="BB153">
        <v>776.08</v>
      </c>
      <c r="BC153">
        <v>1320.25</v>
      </c>
      <c r="BD153">
        <v>2153.13</v>
      </c>
      <c r="BE153">
        <v>2711.47</v>
      </c>
      <c r="BF153">
        <v>4129</v>
      </c>
      <c r="BG153">
        <v>5553</v>
      </c>
      <c r="BH153">
        <v>5876</v>
      </c>
      <c r="BI153">
        <v>7042</v>
      </c>
      <c r="BJ153">
        <v>8562</v>
      </c>
      <c r="BK153">
        <v>11665</v>
      </c>
      <c r="BL153">
        <v>12344</v>
      </c>
      <c r="BM153">
        <v>14820</v>
      </c>
      <c r="BN153">
        <v>1.83</v>
      </c>
      <c r="BO153">
        <v>4.29</v>
      </c>
      <c r="BP153">
        <v>6.39</v>
      </c>
      <c r="BQ153">
        <v>13.45</v>
      </c>
      <c r="BR153">
        <v>62.17</v>
      </c>
      <c r="BS153">
        <v>16.95</v>
      </c>
      <c r="BT153">
        <v>62.49</v>
      </c>
      <c r="BU153">
        <v>65.88</v>
      </c>
      <c r="BV153">
        <v>20.23</v>
      </c>
      <c r="BW153">
        <v>7.46</v>
      </c>
      <c r="BX153">
        <v>8.08</v>
      </c>
      <c r="BY153">
        <v>8.66</v>
      </c>
      <c r="BZ153">
        <v>13.28</v>
      </c>
      <c r="CA153">
        <v>27.71</v>
      </c>
      <c r="CB153">
        <v>43.14</v>
      </c>
      <c r="CC153">
        <v>62.65</v>
      </c>
      <c r="CD153">
        <v>82.73</v>
      </c>
      <c r="CE153">
        <v>102.55</v>
      </c>
      <c r="CF153">
        <v>141.53</v>
      </c>
      <c r="CG153">
        <v>186.06</v>
      </c>
      <c r="CH153">
        <v>307.95</v>
      </c>
      <c r="CI153">
        <v>332.8</v>
      </c>
      <c r="CJ153">
        <v>423.36</v>
      </c>
      <c r="CK153">
        <v>654.85</v>
      </c>
      <c r="CL153">
        <v>706.18</v>
      </c>
      <c r="CM153">
        <v>886.55</v>
      </c>
      <c r="CN153">
        <v>1076.92</v>
      </c>
      <c r="CO153">
        <v>1117.01</v>
      </c>
      <c r="CP153">
        <v>1352.99</v>
      </c>
      <c r="CQ153">
        <v>1455.39</v>
      </c>
      <c r="CR153">
        <v>1823.88</v>
      </c>
      <c r="CS153">
        <v>1836.45</v>
      </c>
      <c r="CT153">
        <v>2294.38</v>
      </c>
      <c r="CU153">
        <v>1128</v>
      </c>
      <c r="CV153">
        <v>1363</v>
      </c>
      <c r="CW153">
        <v>1465</v>
      </c>
      <c r="CX153">
        <v>1835</v>
      </c>
      <c r="CY153">
        <v>1844</v>
      </c>
      <c r="CZ153">
        <v>2311</v>
      </c>
      <c r="DA153">
        <v>2794</v>
      </c>
      <c r="DB153">
        <v>3520</v>
      </c>
      <c r="DC153">
        <v>3785</v>
      </c>
      <c r="DD153">
        <v>4824</v>
      </c>
      <c r="DE153">
        <v>5119</v>
      </c>
      <c r="DF153">
        <v>6130</v>
      </c>
      <c r="DG153">
        <v>7441</v>
      </c>
      <c r="DH153">
        <v>10695</v>
      </c>
      <c r="DI153">
        <v>12926</v>
      </c>
      <c r="DJ153">
        <v>23378</v>
      </c>
      <c r="DK153">
        <v>31053</v>
      </c>
      <c r="DL153">
        <v>52257</v>
      </c>
      <c r="DM153">
        <v>57259</v>
      </c>
      <c r="DN153">
        <v>75819</v>
      </c>
      <c r="DO153">
        <v>8.61</v>
      </c>
      <c r="DP153">
        <v>9.31</v>
      </c>
      <c r="DQ153">
        <v>10.06</v>
      </c>
      <c r="DR153">
        <v>12.72</v>
      </c>
      <c r="DS153">
        <v>51.49</v>
      </c>
      <c r="DT153">
        <v>478.9</v>
      </c>
      <c r="DU153">
        <v>407.64</v>
      </c>
      <c r="DV153">
        <v>437.99</v>
      </c>
      <c r="DW153">
        <v>844.27</v>
      </c>
      <c r="DX153">
        <v>1449.86</v>
      </c>
      <c r="DY153">
        <v>2390.56</v>
      </c>
      <c r="DZ153">
        <v>3032.96</v>
      </c>
      <c r="EA153">
        <v>4680</v>
      </c>
      <c r="EB153">
        <v>6372</v>
      </c>
      <c r="EC153">
        <v>6784</v>
      </c>
      <c r="ED153">
        <v>8280</v>
      </c>
      <c r="EE153">
        <v>10269</v>
      </c>
      <c r="EF153">
        <v>14453</v>
      </c>
      <c r="EG153">
        <v>15407</v>
      </c>
      <c r="EH153">
        <v>18880</v>
      </c>
      <c r="EI153">
        <v>1.5</v>
      </c>
      <c r="EJ153">
        <v>3.09</v>
      </c>
      <c r="EK153">
        <v>5.32</v>
      </c>
      <c r="EL153">
        <v>10.67</v>
      </c>
      <c r="EM153">
        <v>52.69</v>
      </c>
      <c r="EN153">
        <v>14.05</v>
      </c>
      <c r="EO153">
        <v>50.36</v>
      </c>
      <c r="EP153">
        <v>43.5</v>
      </c>
      <c r="EQ153">
        <v>16.35</v>
      </c>
    </row>
    <row r="154" spans="1:147" ht="12.75">
      <c r="A154">
        <v>59</v>
      </c>
      <c r="B154">
        <v>6.66</v>
      </c>
      <c r="C154">
        <v>7.18</v>
      </c>
      <c r="D154">
        <v>7.68</v>
      </c>
      <c r="E154">
        <v>11.63</v>
      </c>
      <c r="F154">
        <v>23.84</v>
      </c>
      <c r="G154">
        <v>36.76</v>
      </c>
      <c r="H154">
        <v>52.54</v>
      </c>
      <c r="I154">
        <v>70.46</v>
      </c>
      <c r="J154">
        <v>88.56</v>
      </c>
      <c r="K154">
        <v>125.23</v>
      </c>
      <c r="L154">
        <v>163.17</v>
      </c>
      <c r="M154">
        <v>260.36</v>
      </c>
      <c r="N154">
        <v>274.37</v>
      </c>
      <c r="O154">
        <v>349.07</v>
      </c>
      <c r="P154">
        <v>542.34</v>
      </c>
      <c r="Q154">
        <v>584.99</v>
      </c>
      <c r="R154">
        <v>737.09</v>
      </c>
      <c r="S154">
        <v>899.79</v>
      </c>
      <c r="T154">
        <v>933.07</v>
      </c>
      <c r="U154">
        <v>1132.75</v>
      </c>
      <c r="V154">
        <v>1220.26</v>
      </c>
      <c r="W154">
        <v>1537.04</v>
      </c>
      <c r="X154">
        <v>1546.9</v>
      </c>
      <c r="Y154">
        <v>1947.49</v>
      </c>
      <c r="Z154">
        <v>954</v>
      </c>
      <c r="AA154">
        <v>1159</v>
      </c>
      <c r="AB154">
        <v>1246</v>
      </c>
      <c r="AC154">
        <v>1568</v>
      </c>
      <c r="AD154">
        <v>1578</v>
      </c>
      <c r="AE154">
        <v>1986</v>
      </c>
      <c r="AF154">
        <v>2402</v>
      </c>
      <c r="AG154">
        <v>3034</v>
      </c>
      <c r="AH154">
        <v>3270</v>
      </c>
      <c r="AI154">
        <v>4115</v>
      </c>
      <c r="AJ154">
        <v>4352</v>
      </c>
      <c r="AK154">
        <v>5207</v>
      </c>
      <c r="AL154">
        <v>6317</v>
      </c>
      <c r="AM154">
        <v>9100</v>
      </c>
      <c r="AN154">
        <v>11025</v>
      </c>
      <c r="AO154">
        <v>19524</v>
      </c>
      <c r="AP154">
        <v>25935</v>
      </c>
      <c r="AQ154">
        <v>44075</v>
      </c>
      <c r="AR154">
        <v>48385</v>
      </c>
      <c r="AS154">
        <v>64109</v>
      </c>
      <c r="AT154">
        <v>7.65</v>
      </c>
      <c r="AU154">
        <v>8.27</v>
      </c>
      <c r="AV154">
        <v>8.93</v>
      </c>
      <c r="AW154">
        <v>14.97</v>
      </c>
      <c r="AX154">
        <v>61.44</v>
      </c>
      <c r="AY154">
        <v>609.64</v>
      </c>
      <c r="AZ154">
        <v>384.38</v>
      </c>
      <c r="BA154">
        <v>413.4</v>
      </c>
      <c r="BB154">
        <v>783.59</v>
      </c>
      <c r="BC154">
        <v>1332.83</v>
      </c>
      <c r="BD154">
        <v>2173.81</v>
      </c>
      <c r="BE154">
        <v>2737.09</v>
      </c>
      <c r="BF154">
        <v>4167</v>
      </c>
      <c r="BG154">
        <v>5604</v>
      </c>
      <c r="BH154">
        <v>5929</v>
      </c>
      <c r="BI154">
        <v>7106</v>
      </c>
      <c r="BJ154">
        <v>8636</v>
      </c>
      <c r="BK154">
        <v>11761</v>
      </c>
      <c r="BL154">
        <v>12445</v>
      </c>
      <c r="BM154">
        <v>14938</v>
      </c>
      <c r="BN154">
        <v>1.81</v>
      </c>
      <c r="BO154">
        <v>4.22</v>
      </c>
      <c r="BP154">
        <v>6.3</v>
      </c>
      <c r="BQ154">
        <v>13.25</v>
      </c>
      <c r="BR154">
        <v>60.64</v>
      </c>
      <c r="BS154">
        <v>16.55</v>
      </c>
      <c r="BT154">
        <v>60.84</v>
      </c>
      <c r="BU154">
        <v>64.49</v>
      </c>
      <c r="BV154">
        <v>19.85</v>
      </c>
      <c r="BW154">
        <v>7.53</v>
      </c>
      <c r="BX154">
        <v>8.15</v>
      </c>
      <c r="BY154">
        <v>8.75</v>
      </c>
      <c r="BZ154">
        <v>13.41</v>
      </c>
      <c r="CA154">
        <v>28.01</v>
      </c>
      <c r="CB154">
        <v>43.56</v>
      </c>
      <c r="CC154">
        <v>63.22</v>
      </c>
      <c r="CD154">
        <v>83.62</v>
      </c>
      <c r="CE154">
        <v>103.79</v>
      </c>
      <c r="CF154">
        <v>143.65</v>
      </c>
      <c r="CG154">
        <v>188.81</v>
      </c>
      <c r="CH154">
        <v>312.38</v>
      </c>
      <c r="CI154">
        <v>337.58</v>
      </c>
      <c r="CJ154">
        <v>429.47</v>
      </c>
      <c r="CK154">
        <v>664.22</v>
      </c>
      <c r="CL154">
        <v>716.36</v>
      </c>
      <c r="CM154">
        <v>899.39</v>
      </c>
      <c r="CN154">
        <v>1092.46</v>
      </c>
      <c r="CO154">
        <v>1133.11</v>
      </c>
      <c r="CP154">
        <v>1372.6</v>
      </c>
      <c r="CQ154">
        <v>1476.65</v>
      </c>
      <c r="CR154">
        <v>1850.89</v>
      </c>
      <c r="CS154">
        <v>1863.64</v>
      </c>
      <c r="CT154">
        <v>2328.49</v>
      </c>
      <c r="CU154">
        <v>1143</v>
      </c>
      <c r="CV154">
        <v>1382</v>
      </c>
      <c r="CW154">
        <v>1486</v>
      </c>
      <c r="CX154">
        <v>1861</v>
      </c>
      <c r="CY154">
        <v>1870</v>
      </c>
      <c r="CZ154">
        <v>2344</v>
      </c>
      <c r="DA154">
        <v>2833</v>
      </c>
      <c r="DB154">
        <v>3569</v>
      </c>
      <c r="DC154">
        <v>3839</v>
      </c>
      <c r="DD154">
        <v>4893</v>
      </c>
      <c r="DE154">
        <v>5193</v>
      </c>
      <c r="DF154">
        <v>6218</v>
      </c>
      <c r="DG154">
        <v>7548</v>
      </c>
      <c r="DH154">
        <v>10851</v>
      </c>
      <c r="DI154">
        <v>13114</v>
      </c>
      <c r="DJ154">
        <v>23718</v>
      </c>
      <c r="DK154">
        <v>31505</v>
      </c>
      <c r="DL154">
        <v>53018</v>
      </c>
      <c r="DM154">
        <v>58093</v>
      </c>
      <c r="DN154">
        <v>76923</v>
      </c>
      <c r="DO154">
        <v>8.69</v>
      </c>
      <c r="DP154">
        <v>9.41</v>
      </c>
      <c r="DQ154">
        <v>10.16</v>
      </c>
      <c r="DR154">
        <v>12.86</v>
      </c>
      <c r="DS154">
        <v>52.27</v>
      </c>
      <c r="DT154">
        <v>486.95</v>
      </c>
      <c r="DU154">
        <v>411.63</v>
      </c>
      <c r="DV154">
        <v>442.27</v>
      </c>
      <c r="DW154">
        <v>853.18</v>
      </c>
      <c r="DX154">
        <v>1465.98</v>
      </c>
      <c r="DY154">
        <v>2418.81</v>
      </c>
      <c r="DZ154">
        <v>3069.33</v>
      </c>
      <c r="EA154">
        <v>4739</v>
      </c>
      <c r="EB154">
        <v>6456</v>
      </c>
      <c r="EC154">
        <v>6873</v>
      </c>
      <c r="ED154">
        <v>8391</v>
      </c>
      <c r="EE154">
        <v>10409</v>
      </c>
      <c r="EF154">
        <v>14657</v>
      </c>
      <c r="EG154">
        <v>15624</v>
      </c>
      <c r="EH154">
        <v>19151</v>
      </c>
      <c r="EI154">
        <v>1.48</v>
      </c>
      <c r="EJ154">
        <v>3.02</v>
      </c>
      <c r="EK154">
        <v>5.24</v>
      </c>
      <c r="EL154">
        <v>10.5</v>
      </c>
      <c r="EM154">
        <v>51.58</v>
      </c>
      <c r="EN154">
        <v>13.77</v>
      </c>
      <c r="EO154">
        <v>49.3</v>
      </c>
      <c r="EP154">
        <v>42.25</v>
      </c>
      <c r="EQ154">
        <v>16.02</v>
      </c>
    </row>
    <row r="155" spans="1:147" ht="12.75">
      <c r="A155">
        <v>60</v>
      </c>
      <c r="B155">
        <v>6.71</v>
      </c>
      <c r="C155">
        <v>7.23</v>
      </c>
      <c r="D155">
        <v>7.73</v>
      </c>
      <c r="E155">
        <v>11.7</v>
      </c>
      <c r="F155">
        <v>24</v>
      </c>
      <c r="G155">
        <v>37</v>
      </c>
      <c r="H155">
        <v>52.88</v>
      </c>
      <c r="I155">
        <v>70.95</v>
      </c>
      <c r="J155">
        <v>89.22</v>
      </c>
      <c r="K155">
        <v>126.26</v>
      </c>
      <c r="L155">
        <v>164.52</v>
      </c>
      <c r="M155">
        <v>262.59</v>
      </c>
      <c r="N155">
        <v>276.76</v>
      </c>
      <c r="O155">
        <v>352.11</v>
      </c>
      <c r="P155">
        <v>547.06</v>
      </c>
      <c r="Q155">
        <v>590.08</v>
      </c>
      <c r="R155">
        <v>743.5</v>
      </c>
      <c r="S155">
        <v>907.62</v>
      </c>
      <c r="T155">
        <v>941.19</v>
      </c>
      <c r="U155">
        <v>1142.61</v>
      </c>
      <c r="V155">
        <v>1230.88</v>
      </c>
      <c r="W155">
        <v>1550.42</v>
      </c>
      <c r="X155">
        <v>1560.36</v>
      </c>
      <c r="Y155">
        <v>1964.44</v>
      </c>
      <c r="Z155">
        <v>962</v>
      </c>
      <c r="AA155">
        <v>1169</v>
      </c>
      <c r="AB155">
        <v>1257</v>
      </c>
      <c r="AC155">
        <v>1581</v>
      </c>
      <c r="AD155">
        <v>1591</v>
      </c>
      <c r="AE155">
        <v>2003</v>
      </c>
      <c r="AF155">
        <v>2423</v>
      </c>
      <c r="AG155">
        <v>3061</v>
      </c>
      <c r="AH155">
        <v>3300</v>
      </c>
      <c r="AI155">
        <v>4153</v>
      </c>
      <c r="AJ155">
        <v>4392</v>
      </c>
      <c r="AK155">
        <v>5255</v>
      </c>
      <c r="AL155">
        <v>6378</v>
      </c>
      <c r="AM155">
        <v>9191</v>
      </c>
      <c r="AN155">
        <v>11134</v>
      </c>
      <c r="AO155">
        <v>19718</v>
      </c>
      <c r="AP155">
        <v>26193</v>
      </c>
      <c r="AQ155">
        <v>44513</v>
      </c>
      <c r="AR155">
        <v>48866</v>
      </c>
      <c r="AS155">
        <v>64746</v>
      </c>
      <c r="AT155">
        <v>7.41</v>
      </c>
      <c r="AU155">
        <v>8.02</v>
      </c>
      <c r="AV155">
        <v>8.66</v>
      </c>
      <c r="AW155">
        <v>14.32</v>
      </c>
      <c r="AX155">
        <v>42.31</v>
      </c>
      <c r="AY155">
        <v>390.17</v>
      </c>
      <c r="AZ155">
        <v>388.19</v>
      </c>
      <c r="BA155">
        <v>417.45</v>
      </c>
      <c r="BB155">
        <v>791.25</v>
      </c>
      <c r="BC155">
        <v>1345.98</v>
      </c>
      <c r="BD155">
        <v>2194.88</v>
      </c>
      <c r="BE155">
        <v>2763.88</v>
      </c>
      <c r="BF155">
        <v>4207</v>
      </c>
      <c r="BG155">
        <v>5656</v>
      </c>
      <c r="BH155">
        <v>5985</v>
      </c>
      <c r="BI155">
        <v>7171</v>
      </c>
      <c r="BJ155">
        <v>8714</v>
      </c>
      <c r="BK155">
        <v>11860</v>
      </c>
      <c r="BL155">
        <v>12549</v>
      </c>
      <c r="BM155">
        <v>15058</v>
      </c>
      <c r="BN155">
        <v>1.78</v>
      </c>
      <c r="BO155">
        <v>4.15</v>
      </c>
      <c r="BP155">
        <v>6.21</v>
      </c>
      <c r="BQ155">
        <v>13.05</v>
      </c>
      <c r="BR155">
        <v>61.7</v>
      </c>
      <c r="BS155">
        <v>18.2</v>
      </c>
      <c r="BT155">
        <v>65.95</v>
      </c>
      <c r="BU155">
        <v>66.52</v>
      </c>
      <c r="BV155">
        <v>22.7</v>
      </c>
      <c r="BW155">
        <v>7.61</v>
      </c>
      <c r="BX155">
        <v>8.23</v>
      </c>
      <c r="BY155">
        <v>8.83</v>
      </c>
      <c r="BZ155">
        <v>13.55</v>
      </c>
      <c r="CA155">
        <v>28.3</v>
      </c>
      <c r="CB155">
        <v>44</v>
      </c>
      <c r="CC155">
        <v>63.81</v>
      </c>
      <c r="CD155">
        <v>84.52</v>
      </c>
      <c r="CE155">
        <v>105.06</v>
      </c>
      <c r="CF155">
        <v>145.81</v>
      </c>
      <c r="CG155">
        <v>191.63</v>
      </c>
      <c r="CH155">
        <v>316.93</v>
      </c>
      <c r="CI155">
        <v>342.5</v>
      </c>
      <c r="CJ155">
        <v>435.75</v>
      </c>
      <c r="CK155">
        <v>673.95</v>
      </c>
      <c r="CL155">
        <v>726.85</v>
      </c>
      <c r="CM155">
        <v>912.49</v>
      </c>
      <c r="CN155">
        <v>1108.45</v>
      </c>
      <c r="CO155">
        <v>1149.69</v>
      </c>
      <c r="CP155">
        <v>1392.98</v>
      </c>
      <c r="CQ155">
        <v>1498.54</v>
      </c>
      <c r="CR155">
        <v>1878.46</v>
      </c>
      <c r="CS155">
        <v>1891.39</v>
      </c>
      <c r="CT155">
        <v>2363.64</v>
      </c>
      <c r="CU155">
        <v>1160</v>
      </c>
      <c r="CV155">
        <v>1401</v>
      </c>
      <c r="CW155">
        <v>1507</v>
      </c>
      <c r="CX155">
        <v>1887</v>
      </c>
      <c r="CY155">
        <v>1896</v>
      </c>
      <c r="CZ155">
        <v>2377</v>
      </c>
      <c r="DA155">
        <v>2873</v>
      </c>
      <c r="DB155">
        <v>3620</v>
      </c>
      <c r="DC155">
        <v>3893</v>
      </c>
      <c r="DD155">
        <v>4964</v>
      </c>
      <c r="DE155">
        <v>5268</v>
      </c>
      <c r="DF155">
        <v>6309</v>
      </c>
      <c r="DG155">
        <v>7659</v>
      </c>
      <c r="DH155">
        <v>11014</v>
      </c>
      <c r="DI155">
        <v>13312</v>
      </c>
      <c r="DJ155">
        <v>24075</v>
      </c>
      <c r="DK155">
        <v>31979</v>
      </c>
      <c r="DL155">
        <v>53816</v>
      </c>
      <c r="DM155">
        <v>58967</v>
      </c>
      <c r="DN155">
        <v>78081</v>
      </c>
      <c r="DO155">
        <v>8.58</v>
      </c>
      <c r="DP155">
        <v>9.29</v>
      </c>
      <c r="DQ155">
        <v>10.03</v>
      </c>
      <c r="DR155">
        <v>12.85</v>
      </c>
      <c r="DS155">
        <v>47.84</v>
      </c>
      <c r="DT155">
        <v>495.01</v>
      </c>
      <c r="DU155">
        <v>415.74</v>
      </c>
      <c r="DV155">
        <v>446.75</v>
      </c>
      <c r="DW155">
        <v>862.39</v>
      </c>
      <c r="DX155">
        <v>1482.82</v>
      </c>
      <c r="DY155">
        <v>2447.75</v>
      </c>
      <c r="DZ155">
        <v>3107.37</v>
      </c>
      <c r="EA155">
        <v>4800</v>
      </c>
      <c r="EB155">
        <v>6541</v>
      </c>
      <c r="EC155">
        <v>6965</v>
      </c>
      <c r="ED155">
        <v>8505</v>
      </c>
      <c r="EE155">
        <v>10554</v>
      </c>
      <c r="EF155">
        <v>14868</v>
      </c>
      <c r="EG155">
        <v>15850</v>
      </c>
      <c r="EH155">
        <v>19434</v>
      </c>
      <c r="EI155">
        <v>1.46</v>
      </c>
      <c r="EJ155">
        <v>2.95</v>
      </c>
      <c r="EK155">
        <v>5.15</v>
      </c>
      <c r="EL155">
        <v>10.34</v>
      </c>
      <c r="EM155">
        <v>50.47</v>
      </c>
      <c r="EN155">
        <v>13.48</v>
      </c>
      <c r="EO155">
        <v>48.25</v>
      </c>
      <c r="EP155">
        <v>41.81</v>
      </c>
      <c r="EQ155">
        <v>18.52</v>
      </c>
    </row>
    <row r="156" spans="1:147" ht="12.75">
      <c r="A156">
        <v>61</v>
      </c>
      <c r="B156">
        <v>6.75</v>
      </c>
      <c r="C156">
        <v>7.27</v>
      </c>
      <c r="D156">
        <v>7.78</v>
      </c>
      <c r="E156">
        <v>11.77</v>
      </c>
      <c r="F156">
        <v>24.15</v>
      </c>
      <c r="G156">
        <v>37.23</v>
      </c>
      <c r="H156">
        <v>53.2</v>
      </c>
      <c r="I156">
        <v>71.41</v>
      </c>
      <c r="J156">
        <v>89.83</v>
      </c>
      <c r="K156">
        <v>127.23</v>
      </c>
      <c r="L156">
        <v>165.8</v>
      </c>
      <c r="M156">
        <v>264.68</v>
      </c>
      <c r="N156">
        <v>279.23</v>
      </c>
      <c r="O156">
        <v>355.24</v>
      </c>
      <c r="P156">
        <v>551.93</v>
      </c>
      <c r="Q156">
        <v>595.33</v>
      </c>
      <c r="R156">
        <v>750.13</v>
      </c>
      <c r="S156">
        <v>915.7</v>
      </c>
      <c r="T156">
        <v>949.57</v>
      </c>
      <c r="U156">
        <v>1152.78</v>
      </c>
      <c r="V156">
        <v>1241.85</v>
      </c>
      <c r="W156">
        <v>1564.22</v>
      </c>
      <c r="X156">
        <v>1574.26</v>
      </c>
      <c r="Y156">
        <v>1981.94</v>
      </c>
      <c r="Z156">
        <v>971</v>
      </c>
      <c r="AA156">
        <v>1179</v>
      </c>
      <c r="AB156">
        <v>1268</v>
      </c>
      <c r="AC156">
        <v>1596</v>
      </c>
      <c r="AD156">
        <v>1606</v>
      </c>
      <c r="AE156">
        <v>2021</v>
      </c>
      <c r="AF156">
        <v>2445</v>
      </c>
      <c r="AG156">
        <v>3089</v>
      </c>
      <c r="AH156">
        <v>3330</v>
      </c>
      <c r="AI156">
        <v>4192</v>
      </c>
      <c r="AJ156">
        <v>4433</v>
      </c>
      <c r="AK156">
        <v>5306</v>
      </c>
      <c r="AL156">
        <v>6440</v>
      </c>
      <c r="AM156">
        <v>9282</v>
      </c>
      <c r="AN156">
        <v>11245</v>
      </c>
      <c r="AO156">
        <v>19913</v>
      </c>
      <c r="AP156">
        <v>26452</v>
      </c>
      <c r="AQ156">
        <v>44954</v>
      </c>
      <c r="AR156">
        <v>49350</v>
      </c>
      <c r="AS156">
        <v>65387</v>
      </c>
      <c r="AT156">
        <v>7.58</v>
      </c>
      <c r="AU156">
        <v>8.19</v>
      </c>
      <c r="AV156">
        <v>8.85</v>
      </c>
      <c r="AW156">
        <v>14.54</v>
      </c>
      <c r="AX156">
        <v>42.61</v>
      </c>
      <c r="AY156">
        <v>399.28</v>
      </c>
      <c r="AZ156">
        <v>392.08</v>
      </c>
      <c r="BA156">
        <v>421.68</v>
      </c>
      <c r="BB156">
        <v>799.16</v>
      </c>
      <c r="BC156">
        <v>1359.39</v>
      </c>
      <c r="BD156">
        <v>2216.92</v>
      </c>
      <c r="BE156">
        <v>2791.19</v>
      </c>
      <c r="BF156">
        <v>4249</v>
      </c>
      <c r="BG156">
        <v>5711</v>
      </c>
      <c r="BH156">
        <v>6043</v>
      </c>
      <c r="BI156">
        <v>7240</v>
      </c>
      <c r="BJ156">
        <v>8795</v>
      </c>
      <c r="BK156">
        <v>11964</v>
      </c>
      <c r="BL156">
        <v>12657</v>
      </c>
      <c r="BM156">
        <v>15182</v>
      </c>
      <c r="BN156">
        <v>1.76</v>
      </c>
      <c r="BO156">
        <v>4.08</v>
      </c>
      <c r="BP156">
        <v>6.12</v>
      </c>
      <c r="BQ156">
        <v>12.85</v>
      </c>
      <c r="BR156">
        <v>60.3</v>
      </c>
      <c r="BS156">
        <v>17.7</v>
      </c>
      <c r="BT156">
        <v>64.6</v>
      </c>
      <c r="BU156">
        <v>65.16</v>
      </c>
      <c r="BV156">
        <v>22.26</v>
      </c>
      <c r="BW156">
        <v>7.68</v>
      </c>
      <c r="BX156">
        <v>8.31</v>
      </c>
      <c r="BY156">
        <v>8.91</v>
      </c>
      <c r="BZ156">
        <v>13.67</v>
      </c>
      <c r="CA156">
        <v>28.58</v>
      </c>
      <c r="CB156">
        <v>44.4</v>
      </c>
      <c r="CC156">
        <v>64.35</v>
      </c>
      <c r="CD156">
        <v>85.47</v>
      </c>
      <c r="CE156">
        <v>106.54</v>
      </c>
      <c r="CF156">
        <v>148.64</v>
      </c>
      <c r="CG156">
        <v>195.1</v>
      </c>
      <c r="CH156">
        <v>321.58</v>
      </c>
      <c r="CI156">
        <v>347.56</v>
      </c>
      <c r="CJ156">
        <v>442.17</v>
      </c>
      <c r="CK156">
        <v>683.97</v>
      </c>
      <c r="CL156">
        <v>737.64</v>
      </c>
      <c r="CM156">
        <v>926.1</v>
      </c>
      <c r="CN156">
        <v>1124.92</v>
      </c>
      <c r="CO156">
        <v>1166.91</v>
      </c>
      <c r="CP156">
        <v>1413.77</v>
      </c>
      <c r="CQ156">
        <v>1520.89</v>
      </c>
      <c r="CR156">
        <v>1907.12</v>
      </c>
      <c r="CS156">
        <v>1920.25</v>
      </c>
      <c r="CT156">
        <v>2399.85</v>
      </c>
      <c r="CU156">
        <v>1176</v>
      </c>
      <c r="CV156">
        <v>1422</v>
      </c>
      <c r="CW156">
        <v>1529</v>
      </c>
      <c r="CX156">
        <v>1914</v>
      </c>
      <c r="CY156">
        <v>1924</v>
      </c>
      <c r="CZ156">
        <v>2411</v>
      </c>
      <c r="DA156">
        <v>2915</v>
      </c>
      <c r="DB156">
        <v>3672</v>
      </c>
      <c r="DC156">
        <v>3949</v>
      </c>
      <c r="DD156">
        <v>5037</v>
      </c>
      <c r="DE156">
        <v>5346</v>
      </c>
      <c r="DF156">
        <v>6402</v>
      </c>
      <c r="DG156">
        <v>7773</v>
      </c>
      <c r="DH156">
        <v>11184</v>
      </c>
      <c r="DI156">
        <v>13517</v>
      </c>
      <c r="DJ156">
        <v>24446</v>
      </c>
      <c r="DK156">
        <v>32472</v>
      </c>
      <c r="DL156">
        <v>54646</v>
      </c>
      <c r="DM156">
        <v>59876</v>
      </c>
      <c r="DN156">
        <v>79284</v>
      </c>
      <c r="DO156">
        <v>8.69</v>
      </c>
      <c r="DP156">
        <v>9.41</v>
      </c>
      <c r="DQ156">
        <v>10.16</v>
      </c>
      <c r="DR156">
        <v>13.11</v>
      </c>
      <c r="DS156">
        <v>48.61</v>
      </c>
      <c r="DT156">
        <v>503.01</v>
      </c>
      <c r="DU156">
        <v>419.99</v>
      </c>
      <c r="DV156">
        <v>451.37</v>
      </c>
      <c r="DW156">
        <v>872.02</v>
      </c>
      <c r="DX156">
        <v>1500.25</v>
      </c>
      <c r="DY156">
        <v>2478.01</v>
      </c>
      <c r="DZ156">
        <v>3146.77</v>
      </c>
      <c r="EA156">
        <v>4863</v>
      </c>
      <c r="EB156">
        <v>6631</v>
      </c>
      <c r="EC156">
        <v>7061</v>
      </c>
      <c r="ED156">
        <v>8624</v>
      </c>
      <c r="EE156">
        <v>10706</v>
      </c>
      <c r="EF156">
        <v>15086</v>
      </c>
      <c r="EG156">
        <v>16085</v>
      </c>
      <c r="EH156">
        <v>19729</v>
      </c>
      <c r="EI156">
        <v>1.44</v>
      </c>
      <c r="EJ156">
        <v>2.88</v>
      </c>
      <c r="EK156">
        <v>5.07</v>
      </c>
      <c r="EL156">
        <v>10.17</v>
      </c>
      <c r="EM156">
        <v>49.36</v>
      </c>
      <c r="EN156">
        <v>13.2</v>
      </c>
      <c r="EO156">
        <v>47.19</v>
      </c>
      <c r="EP156">
        <v>40.91</v>
      </c>
      <c r="EQ156">
        <v>18.12</v>
      </c>
    </row>
    <row r="157" spans="1:147" ht="12.75">
      <c r="A157">
        <v>62</v>
      </c>
      <c r="B157">
        <v>6.79</v>
      </c>
      <c r="C157">
        <v>7.32</v>
      </c>
      <c r="D157">
        <v>7.83</v>
      </c>
      <c r="E157">
        <v>11.84</v>
      </c>
      <c r="F157">
        <v>24.31</v>
      </c>
      <c r="G157">
        <v>37.47</v>
      </c>
      <c r="H157">
        <v>53.53</v>
      </c>
      <c r="I157">
        <v>71.89</v>
      </c>
      <c r="J157">
        <v>90.45</v>
      </c>
      <c r="K157">
        <v>128.2</v>
      </c>
      <c r="L157">
        <v>167.09</v>
      </c>
      <c r="M157">
        <v>266.8</v>
      </c>
      <c r="N157">
        <v>281.7</v>
      </c>
      <c r="O157">
        <v>358.39</v>
      </c>
      <c r="P157">
        <v>556.82</v>
      </c>
      <c r="Q157">
        <v>600.61</v>
      </c>
      <c r="R157">
        <v>756.77</v>
      </c>
      <c r="S157">
        <v>923.82</v>
      </c>
      <c r="T157">
        <v>957.99</v>
      </c>
      <c r="U157">
        <v>1163</v>
      </c>
      <c r="V157">
        <v>1252.85</v>
      </c>
      <c r="W157">
        <v>1578.08</v>
      </c>
      <c r="X157">
        <v>1588.21</v>
      </c>
      <c r="Y157">
        <v>1999.49</v>
      </c>
      <c r="Z157">
        <v>979</v>
      </c>
      <c r="AA157">
        <v>1190</v>
      </c>
      <c r="AB157">
        <v>1279</v>
      </c>
      <c r="AC157">
        <v>1610</v>
      </c>
      <c r="AD157">
        <v>1620</v>
      </c>
      <c r="AE157">
        <v>2039</v>
      </c>
      <c r="AF157">
        <v>2467</v>
      </c>
      <c r="AG157">
        <v>3118</v>
      </c>
      <c r="AH157">
        <v>3362</v>
      </c>
      <c r="AI157">
        <v>4232</v>
      </c>
      <c r="AJ157">
        <v>4475</v>
      </c>
      <c r="AK157">
        <v>5357</v>
      </c>
      <c r="AL157">
        <v>6502</v>
      </c>
      <c r="AM157">
        <v>9375</v>
      </c>
      <c r="AN157">
        <v>11357</v>
      </c>
      <c r="AO157">
        <v>20113</v>
      </c>
      <c r="AP157">
        <v>26717</v>
      </c>
      <c r="AQ157">
        <v>45403</v>
      </c>
      <c r="AR157">
        <v>49844</v>
      </c>
      <c r="AS157">
        <v>66041</v>
      </c>
      <c r="AT157">
        <v>7.74</v>
      </c>
      <c r="AU157">
        <v>8.37</v>
      </c>
      <c r="AV157">
        <v>9.04</v>
      </c>
      <c r="AW157">
        <v>14.77</v>
      </c>
      <c r="AX157">
        <v>42.92</v>
      </c>
      <c r="AY157">
        <v>408.34</v>
      </c>
      <c r="AZ157">
        <v>396.1</v>
      </c>
      <c r="BA157">
        <v>426.01</v>
      </c>
      <c r="BB157">
        <v>807.44</v>
      </c>
      <c r="BC157">
        <v>1373.43</v>
      </c>
      <c r="BD157">
        <v>2239.7</v>
      </c>
      <c r="BE157">
        <v>2819.77</v>
      </c>
      <c r="BF157">
        <v>4292</v>
      </c>
      <c r="BG157">
        <v>5769</v>
      </c>
      <c r="BH157">
        <v>6103</v>
      </c>
      <c r="BI157">
        <v>7311</v>
      </c>
      <c r="BJ157">
        <v>8880</v>
      </c>
      <c r="BK157">
        <v>12075</v>
      </c>
      <c r="BL157">
        <v>12773</v>
      </c>
      <c r="BM157">
        <v>15313</v>
      </c>
      <c r="BN157">
        <v>1.74</v>
      </c>
      <c r="BO157">
        <v>4.01</v>
      </c>
      <c r="BP157">
        <v>6.02</v>
      </c>
      <c r="BQ157">
        <v>12.65</v>
      </c>
      <c r="BR157">
        <v>58.91</v>
      </c>
      <c r="BS157">
        <v>17.2</v>
      </c>
      <c r="BT157">
        <v>63.25</v>
      </c>
      <c r="BU157">
        <v>63.79</v>
      </c>
      <c r="BV157">
        <v>21.82</v>
      </c>
      <c r="BW157">
        <v>7.75</v>
      </c>
      <c r="BX157">
        <v>8.38</v>
      </c>
      <c r="BY157">
        <v>9</v>
      </c>
      <c r="BZ157">
        <v>13.8</v>
      </c>
      <c r="CA157">
        <v>28.85</v>
      </c>
      <c r="CB157">
        <v>44.81</v>
      </c>
      <c r="CC157">
        <v>64.91</v>
      </c>
      <c r="CD157">
        <v>86.45</v>
      </c>
      <c r="CE157">
        <v>108.06</v>
      </c>
      <c r="CF157">
        <v>151.59</v>
      </c>
      <c r="CG157">
        <v>198.7</v>
      </c>
      <c r="CH157">
        <v>326.41</v>
      </c>
      <c r="CI157">
        <v>352.78</v>
      </c>
      <c r="CJ157">
        <v>448.83</v>
      </c>
      <c r="CK157">
        <v>694.3</v>
      </c>
      <c r="CL157">
        <v>748.76</v>
      </c>
      <c r="CM157">
        <v>939.99</v>
      </c>
      <c r="CN157">
        <v>1141.88</v>
      </c>
      <c r="CO157">
        <v>1184.49</v>
      </c>
      <c r="CP157">
        <v>1435.4</v>
      </c>
      <c r="CQ157">
        <v>1544.13</v>
      </c>
      <c r="CR157">
        <v>1936.4</v>
      </c>
      <c r="CS157">
        <v>1949.73</v>
      </c>
      <c r="CT157">
        <v>2437.2</v>
      </c>
      <c r="CU157">
        <v>1194</v>
      </c>
      <c r="CV157">
        <v>1442</v>
      </c>
      <c r="CW157">
        <v>1551</v>
      </c>
      <c r="CX157">
        <v>1942</v>
      </c>
      <c r="CY157">
        <v>1952</v>
      </c>
      <c r="CZ157">
        <v>2447</v>
      </c>
      <c r="DA157">
        <v>2957</v>
      </c>
      <c r="DB157">
        <v>3726</v>
      </c>
      <c r="DC157">
        <v>4007</v>
      </c>
      <c r="DD157">
        <v>5112</v>
      </c>
      <c r="DE157">
        <v>5426</v>
      </c>
      <c r="DF157">
        <v>6498</v>
      </c>
      <c r="DG157">
        <v>7890</v>
      </c>
      <c r="DH157">
        <v>11362</v>
      </c>
      <c r="DI157">
        <v>13732</v>
      </c>
      <c r="DJ157">
        <v>24836</v>
      </c>
      <c r="DK157">
        <v>32990</v>
      </c>
      <c r="DL157">
        <v>55517</v>
      </c>
      <c r="DM157">
        <v>60831</v>
      </c>
      <c r="DN157">
        <v>80548</v>
      </c>
      <c r="DO157">
        <v>8.81</v>
      </c>
      <c r="DP157">
        <v>9.54</v>
      </c>
      <c r="DQ157">
        <v>10.3</v>
      </c>
      <c r="DR157">
        <v>13.38</v>
      </c>
      <c r="DS157">
        <v>49.38</v>
      </c>
      <c r="DT157">
        <v>510.98</v>
      </c>
      <c r="DU157">
        <v>424.43</v>
      </c>
      <c r="DV157">
        <v>456.21</v>
      </c>
      <c r="DW157">
        <v>881.87</v>
      </c>
      <c r="DX157">
        <v>1518.29</v>
      </c>
      <c r="DY157">
        <v>2509.36</v>
      </c>
      <c r="DZ157">
        <v>3187.6</v>
      </c>
      <c r="EA157">
        <v>4929</v>
      </c>
      <c r="EB157">
        <v>6723</v>
      </c>
      <c r="EC157">
        <v>7160</v>
      </c>
      <c r="ED157">
        <v>8748</v>
      </c>
      <c r="EE157">
        <v>10862</v>
      </c>
      <c r="EF157">
        <v>15316</v>
      </c>
      <c r="EG157">
        <v>16331</v>
      </c>
      <c r="EH157">
        <v>20035</v>
      </c>
      <c r="EI157">
        <v>1.42</v>
      </c>
      <c r="EJ157">
        <v>2.81</v>
      </c>
      <c r="EK157">
        <v>4.99</v>
      </c>
      <c r="EL157">
        <v>10.01</v>
      </c>
      <c r="EM157">
        <v>48.25</v>
      </c>
      <c r="EN157">
        <v>12.92</v>
      </c>
      <c r="EO157">
        <v>46.13</v>
      </c>
      <c r="EP157">
        <v>40.02</v>
      </c>
      <c r="EQ157">
        <v>17.71</v>
      </c>
    </row>
    <row r="158" spans="1:147" ht="12.75">
      <c r="A158">
        <v>63</v>
      </c>
      <c r="B158">
        <v>6.84</v>
      </c>
      <c r="C158">
        <v>7.37</v>
      </c>
      <c r="D158">
        <v>7.88</v>
      </c>
      <c r="E158">
        <v>11.91</v>
      </c>
      <c r="F158">
        <v>24.47</v>
      </c>
      <c r="G158">
        <v>37.71</v>
      </c>
      <c r="H158">
        <v>53.87</v>
      </c>
      <c r="I158">
        <v>72.36</v>
      </c>
      <c r="J158">
        <v>91.09</v>
      </c>
      <c r="K158">
        <v>129.2</v>
      </c>
      <c r="L158">
        <v>168.43</v>
      </c>
      <c r="M158">
        <v>268.93</v>
      </c>
      <c r="N158">
        <v>284.22</v>
      </c>
      <c r="O158">
        <v>361.59</v>
      </c>
      <c r="P158">
        <v>561.8</v>
      </c>
      <c r="Q158">
        <v>605.98</v>
      </c>
      <c r="R158">
        <v>763.53</v>
      </c>
      <c r="S158">
        <v>932.07</v>
      </c>
      <c r="T158">
        <v>966.55</v>
      </c>
      <c r="U158">
        <v>1173.39</v>
      </c>
      <c r="V158">
        <v>1264.04</v>
      </c>
      <c r="W158">
        <v>1592.19</v>
      </c>
      <c r="X158">
        <v>1602.4</v>
      </c>
      <c r="Y158">
        <v>2017.36</v>
      </c>
      <c r="Z158">
        <v>988</v>
      </c>
      <c r="AA158">
        <v>1200</v>
      </c>
      <c r="AB158">
        <v>1291</v>
      </c>
      <c r="AC158">
        <v>1624</v>
      </c>
      <c r="AD158">
        <v>1634</v>
      </c>
      <c r="AE158">
        <v>2057</v>
      </c>
      <c r="AF158">
        <v>2489</v>
      </c>
      <c r="AG158">
        <v>3147</v>
      </c>
      <c r="AH158">
        <v>3393</v>
      </c>
      <c r="AI158">
        <v>4272</v>
      </c>
      <c r="AJ158">
        <v>4519</v>
      </c>
      <c r="AK158">
        <v>5409</v>
      </c>
      <c r="AL158">
        <v>6567</v>
      </c>
      <c r="AM158">
        <v>9469</v>
      </c>
      <c r="AN158">
        <v>11472</v>
      </c>
      <c r="AO158">
        <v>20316</v>
      </c>
      <c r="AP158">
        <v>26987</v>
      </c>
      <c r="AQ158">
        <v>45862</v>
      </c>
      <c r="AR158">
        <v>50347</v>
      </c>
      <c r="AS158">
        <v>66709</v>
      </c>
      <c r="AT158">
        <v>7.9</v>
      </c>
      <c r="AU158">
        <v>8.55</v>
      </c>
      <c r="AV158">
        <v>9.23</v>
      </c>
      <c r="AW158">
        <v>15.01</v>
      </c>
      <c r="AX158">
        <v>43.22</v>
      </c>
      <c r="AY158">
        <v>417.44</v>
      </c>
      <c r="AZ158">
        <v>400.26</v>
      </c>
      <c r="BA158">
        <v>430.42</v>
      </c>
      <c r="BB158">
        <v>815.89</v>
      </c>
      <c r="BC158">
        <v>1387.75</v>
      </c>
      <c r="BD158">
        <v>2262.94</v>
      </c>
      <c r="BE158">
        <v>2849.3</v>
      </c>
      <c r="BF158">
        <v>4336</v>
      </c>
      <c r="BG158">
        <v>5828</v>
      </c>
      <c r="BH158">
        <v>6166</v>
      </c>
      <c r="BI158">
        <v>7385</v>
      </c>
      <c r="BJ158">
        <v>8970</v>
      </c>
      <c r="BK158">
        <v>12191</v>
      </c>
      <c r="BL158">
        <v>12895</v>
      </c>
      <c r="BM158">
        <v>15452</v>
      </c>
      <c r="BN158">
        <v>1.72</v>
      </c>
      <c r="BO158">
        <v>3.94</v>
      </c>
      <c r="BP158">
        <v>5.93</v>
      </c>
      <c r="BQ158">
        <v>12.45</v>
      </c>
      <c r="BR158">
        <v>57.51</v>
      </c>
      <c r="BS158">
        <v>16.7</v>
      </c>
      <c r="BT158">
        <v>61.9</v>
      </c>
      <c r="BU158">
        <v>62.43</v>
      </c>
      <c r="BV158">
        <v>21.38</v>
      </c>
      <c r="BW158">
        <v>7.82</v>
      </c>
      <c r="BX158">
        <v>8.46</v>
      </c>
      <c r="BY158">
        <v>9.08</v>
      </c>
      <c r="BZ158">
        <v>13.92</v>
      </c>
      <c r="CA158">
        <v>29.14</v>
      </c>
      <c r="CB158">
        <v>45.22</v>
      </c>
      <c r="CC158">
        <v>65.47</v>
      </c>
      <c r="CD158">
        <v>87.45</v>
      </c>
      <c r="CE158">
        <v>109.63</v>
      </c>
      <c r="CF158">
        <v>154.67</v>
      </c>
      <c r="CG158">
        <v>202.46</v>
      </c>
      <c r="CH158">
        <v>331.39</v>
      </c>
      <c r="CI158">
        <v>358.15</v>
      </c>
      <c r="CJ158">
        <v>455.64</v>
      </c>
      <c r="CK158">
        <v>704.84</v>
      </c>
      <c r="CL158">
        <v>760.21</v>
      </c>
      <c r="CM158">
        <v>954.44</v>
      </c>
      <c r="CN158">
        <v>1159.36</v>
      </c>
      <c r="CO158">
        <v>1202.61</v>
      </c>
      <c r="CP158">
        <v>1457.5</v>
      </c>
      <c r="CQ158">
        <v>1568.08</v>
      </c>
      <c r="CR158">
        <v>1966.87</v>
      </c>
      <c r="CS158">
        <v>1980.4</v>
      </c>
      <c r="CT158">
        <v>2475.73</v>
      </c>
      <c r="CU158">
        <v>1211</v>
      </c>
      <c r="CV158">
        <v>1464</v>
      </c>
      <c r="CW158">
        <v>1574</v>
      </c>
      <c r="CX158">
        <v>1971</v>
      </c>
      <c r="CY158">
        <v>1981</v>
      </c>
      <c r="CZ158">
        <v>2483</v>
      </c>
      <c r="DA158">
        <v>3001</v>
      </c>
      <c r="DB158">
        <v>3782</v>
      </c>
      <c r="DC158">
        <v>4067</v>
      </c>
      <c r="DD158">
        <v>5190</v>
      </c>
      <c r="DE158">
        <v>5508</v>
      </c>
      <c r="DF158">
        <v>6598</v>
      </c>
      <c r="DG158">
        <v>8011</v>
      </c>
      <c r="DH158">
        <v>11551</v>
      </c>
      <c r="DI158">
        <v>13961</v>
      </c>
      <c r="DJ158">
        <v>25249</v>
      </c>
      <c r="DK158">
        <v>33539</v>
      </c>
      <c r="DL158">
        <v>56440</v>
      </c>
      <c r="DM158">
        <v>61842</v>
      </c>
      <c r="DN158">
        <v>81888</v>
      </c>
      <c r="DO158">
        <v>8.92</v>
      </c>
      <c r="DP158">
        <v>9.66</v>
      </c>
      <c r="DQ158">
        <v>10.43</v>
      </c>
      <c r="DR158">
        <v>13.66</v>
      </c>
      <c r="DS158">
        <v>50.16</v>
      </c>
      <c r="DT158">
        <v>519.01</v>
      </c>
      <c r="DU158">
        <v>429.03</v>
      </c>
      <c r="DV158">
        <v>461.15</v>
      </c>
      <c r="DW158">
        <v>892.17</v>
      </c>
      <c r="DX158">
        <v>1536.97</v>
      </c>
      <c r="DY158">
        <v>2542.17</v>
      </c>
      <c r="DZ158">
        <v>3229.92</v>
      </c>
      <c r="EA158">
        <v>4998</v>
      </c>
      <c r="EB158">
        <v>6821</v>
      </c>
      <c r="EC158">
        <v>7264</v>
      </c>
      <c r="ED158">
        <v>8878</v>
      </c>
      <c r="EE158">
        <v>11025</v>
      </c>
      <c r="EF158">
        <v>15554</v>
      </c>
      <c r="EG158">
        <v>16587</v>
      </c>
      <c r="EH158">
        <v>20354</v>
      </c>
      <c r="EI158">
        <v>1.4</v>
      </c>
      <c r="EJ158">
        <v>2.74</v>
      </c>
      <c r="EK158">
        <v>4.9</v>
      </c>
      <c r="EL158">
        <v>9.84</v>
      </c>
      <c r="EM158">
        <v>47.14</v>
      </c>
      <c r="EN158">
        <v>12.64</v>
      </c>
      <c r="EO158">
        <v>45.08</v>
      </c>
      <c r="EP158">
        <v>39.12</v>
      </c>
      <c r="EQ158">
        <v>17.31</v>
      </c>
    </row>
    <row r="159" spans="1:147" ht="12.75">
      <c r="A159">
        <v>64</v>
      </c>
      <c r="B159">
        <v>6.88</v>
      </c>
      <c r="C159">
        <v>7.42</v>
      </c>
      <c r="D159">
        <v>7.94</v>
      </c>
      <c r="E159">
        <v>11.99</v>
      </c>
      <c r="F159">
        <v>24.63</v>
      </c>
      <c r="G159">
        <v>37.95</v>
      </c>
      <c r="H159">
        <v>54.21</v>
      </c>
      <c r="I159">
        <v>72.84</v>
      </c>
      <c r="J159">
        <v>91.72</v>
      </c>
      <c r="K159">
        <v>130.2</v>
      </c>
      <c r="L159">
        <v>169.77</v>
      </c>
      <c r="M159">
        <v>271.12</v>
      </c>
      <c r="N159">
        <v>286.82</v>
      </c>
      <c r="O159">
        <v>364.9</v>
      </c>
      <c r="P159">
        <v>566.94</v>
      </c>
      <c r="Q159">
        <v>611.52</v>
      </c>
      <c r="R159">
        <v>770.52</v>
      </c>
      <c r="S159">
        <v>940.6</v>
      </c>
      <c r="T159">
        <v>975.39</v>
      </c>
      <c r="U159">
        <v>1184.13</v>
      </c>
      <c r="V159">
        <v>1275.61</v>
      </c>
      <c r="W159">
        <v>1606.75</v>
      </c>
      <c r="X159">
        <v>1617.06</v>
      </c>
      <c r="Y159">
        <v>2035.82</v>
      </c>
      <c r="Z159">
        <v>997</v>
      </c>
      <c r="AA159">
        <v>1211</v>
      </c>
      <c r="AB159">
        <v>1303</v>
      </c>
      <c r="AC159">
        <v>1639</v>
      </c>
      <c r="AD159">
        <v>1649</v>
      </c>
      <c r="AE159">
        <v>2076</v>
      </c>
      <c r="AF159">
        <v>2513</v>
      </c>
      <c r="AG159">
        <v>3177</v>
      </c>
      <c r="AH159">
        <v>3425</v>
      </c>
      <c r="AI159">
        <v>4313</v>
      </c>
      <c r="AJ159">
        <v>4562</v>
      </c>
      <c r="AK159">
        <v>5462</v>
      </c>
      <c r="AL159">
        <v>6632</v>
      </c>
      <c r="AM159">
        <v>9566</v>
      </c>
      <c r="AN159">
        <v>11589</v>
      </c>
      <c r="AO159">
        <v>20523</v>
      </c>
      <c r="AP159">
        <v>27262</v>
      </c>
      <c r="AQ159">
        <v>46331</v>
      </c>
      <c r="AR159">
        <v>50862</v>
      </c>
      <c r="AS159">
        <v>67390</v>
      </c>
      <c r="AT159">
        <v>8.06</v>
      </c>
      <c r="AU159">
        <v>8.71</v>
      </c>
      <c r="AV159">
        <v>9.41</v>
      </c>
      <c r="AW159">
        <v>15.25</v>
      </c>
      <c r="AX159">
        <v>44.02</v>
      </c>
      <c r="AY159">
        <v>426.46</v>
      </c>
      <c r="AZ159">
        <v>404.5</v>
      </c>
      <c r="BA159">
        <v>435.04</v>
      </c>
      <c r="BB159">
        <v>824.52</v>
      </c>
      <c r="BC159">
        <v>1402.56</v>
      </c>
      <c r="BD159">
        <v>2287.27</v>
      </c>
      <c r="BE159">
        <v>2879.82</v>
      </c>
      <c r="BF159">
        <v>4383</v>
      </c>
      <c r="BG159">
        <v>5890</v>
      </c>
      <c r="BH159">
        <v>6231</v>
      </c>
      <c r="BI159">
        <v>7463</v>
      </c>
      <c r="BJ159">
        <v>9063</v>
      </c>
      <c r="BK159">
        <v>12314</v>
      </c>
      <c r="BL159">
        <v>13022</v>
      </c>
      <c r="BM159">
        <v>15600</v>
      </c>
      <c r="BN159">
        <v>1.7</v>
      </c>
      <c r="BO159">
        <v>3.87</v>
      </c>
      <c r="BP159">
        <v>5.84</v>
      </c>
      <c r="BQ159">
        <v>12.25</v>
      </c>
      <c r="BR159">
        <v>56.11</v>
      </c>
      <c r="BS159">
        <v>16.21</v>
      </c>
      <c r="BT159">
        <v>60.55</v>
      </c>
      <c r="BU159">
        <v>61.06</v>
      </c>
      <c r="BV159">
        <v>20.94</v>
      </c>
      <c r="BW159">
        <v>7.89</v>
      </c>
      <c r="BX159">
        <v>8.54</v>
      </c>
      <c r="BY159">
        <v>9.16</v>
      </c>
      <c r="BZ159">
        <v>14.05</v>
      </c>
      <c r="CA159">
        <v>29.43</v>
      </c>
      <c r="CB159">
        <v>45.65</v>
      </c>
      <c r="CC159">
        <v>66.06</v>
      </c>
      <c r="CD159">
        <v>88.48</v>
      </c>
      <c r="CE159">
        <v>111.25</v>
      </c>
      <c r="CF159">
        <v>157.86</v>
      </c>
      <c r="CG159">
        <v>206.37</v>
      </c>
      <c r="CH159">
        <v>336.52</v>
      </c>
      <c r="CI159">
        <v>363.69</v>
      </c>
      <c r="CJ159">
        <v>462.72</v>
      </c>
      <c r="CK159">
        <v>715.8</v>
      </c>
      <c r="CL159">
        <v>772.03</v>
      </c>
      <c r="CM159">
        <v>969.21</v>
      </c>
      <c r="CN159">
        <v>1177.39</v>
      </c>
      <c r="CO159">
        <v>1221.3</v>
      </c>
      <c r="CP159">
        <v>1480.49</v>
      </c>
      <c r="CQ159">
        <v>1592.8</v>
      </c>
      <c r="CR159">
        <v>1998.04</v>
      </c>
      <c r="CS159">
        <v>2011.78</v>
      </c>
      <c r="CT159">
        <v>2515.49</v>
      </c>
      <c r="CU159">
        <v>1230</v>
      </c>
      <c r="CV159">
        <v>1486</v>
      </c>
      <c r="CW159">
        <v>1598</v>
      </c>
      <c r="CX159">
        <v>2001</v>
      </c>
      <c r="CY159">
        <v>2011</v>
      </c>
      <c r="CZ159">
        <v>2520</v>
      </c>
      <c r="DA159">
        <v>3047</v>
      </c>
      <c r="DB159">
        <v>3839</v>
      </c>
      <c r="DC159">
        <v>4128</v>
      </c>
      <c r="DD159">
        <v>5269</v>
      </c>
      <c r="DE159">
        <v>5593</v>
      </c>
      <c r="DF159">
        <v>6700</v>
      </c>
      <c r="DG159">
        <v>8136</v>
      </c>
      <c r="DH159">
        <v>11750</v>
      </c>
      <c r="DI159">
        <v>14201</v>
      </c>
      <c r="DJ159">
        <v>25683</v>
      </c>
      <c r="DK159">
        <v>34116</v>
      </c>
      <c r="DL159">
        <v>57411</v>
      </c>
      <c r="DM159">
        <v>62907</v>
      </c>
      <c r="DN159">
        <v>83297</v>
      </c>
      <c r="DO159">
        <v>9.04</v>
      </c>
      <c r="DP159">
        <v>9.78</v>
      </c>
      <c r="DQ159">
        <v>10.56</v>
      </c>
      <c r="DR159">
        <v>13.95</v>
      </c>
      <c r="DS159">
        <v>50.93</v>
      </c>
      <c r="DT159">
        <v>526.99</v>
      </c>
      <c r="DU159">
        <v>433.78</v>
      </c>
      <c r="DV159">
        <v>466.31</v>
      </c>
      <c r="DW159">
        <v>902.95</v>
      </c>
      <c r="DX159">
        <v>1556.52</v>
      </c>
      <c r="DY159">
        <v>2576.2</v>
      </c>
      <c r="DZ159">
        <v>3274.25</v>
      </c>
      <c r="EA159">
        <v>5069</v>
      </c>
      <c r="EB159">
        <v>6921</v>
      </c>
      <c r="EC159">
        <v>7372</v>
      </c>
      <c r="ED159">
        <v>9012</v>
      </c>
      <c r="EE159">
        <v>11196</v>
      </c>
      <c r="EF159">
        <v>15801</v>
      </c>
      <c r="EG159">
        <v>16853</v>
      </c>
      <c r="EH159">
        <v>20689</v>
      </c>
      <c r="EI159">
        <v>1.37</v>
      </c>
      <c r="EJ159">
        <v>2.67</v>
      </c>
      <c r="EK159">
        <v>4.82</v>
      </c>
      <c r="EL159">
        <v>9.68</v>
      </c>
      <c r="EM159">
        <v>46.03</v>
      </c>
      <c r="EN159">
        <v>12.36</v>
      </c>
      <c r="EO159">
        <v>44.02</v>
      </c>
      <c r="EP159">
        <v>38.22</v>
      </c>
      <c r="EQ159">
        <v>16.9</v>
      </c>
    </row>
    <row r="160" spans="1:147" ht="12.75">
      <c r="A160">
        <v>65</v>
      </c>
      <c r="B160">
        <v>6.93</v>
      </c>
      <c r="C160">
        <v>7.46</v>
      </c>
      <c r="D160">
        <v>7.99</v>
      </c>
      <c r="E160">
        <v>12.06</v>
      </c>
      <c r="F160">
        <v>24.79</v>
      </c>
      <c r="G160">
        <v>38.19</v>
      </c>
      <c r="H160">
        <v>54.55</v>
      </c>
      <c r="I160">
        <v>73.33</v>
      </c>
      <c r="J160">
        <v>92.37</v>
      </c>
      <c r="K160">
        <v>131.23</v>
      </c>
      <c r="L160">
        <v>171.13</v>
      </c>
      <c r="M160">
        <v>273.35</v>
      </c>
      <c r="N160">
        <v>289.43</v>
      </c>
      <c r="O160">
        <v>368.22</v>
      </c>
      <c r="P160">
        <v>572.1</v>
      </c>
      <c r="Q160">
        <v>617.08</v>
      </c>
      <c r="R160">
        <v>777.53</v>
      </c>
      <c r="S160">
        <v>949.16</v>
      </c>
      <c r="T160">
        <v>984.27</v>
      </c>
      <c r="U160">
        <v>1194.9</v>
      </c>
      <c r="V160">
        <v>1287.22</v>
      </c>
      <c r="W160">
        <v>1621.38</v>
      </c>
      <c r="X160">
        <v>1631.78</v>
      </c>
      <c r="Y160">
        <v>2054.35</v>
      </c>
      <c r="Z160">
        <v>1006</v>
      </c>
      <c r="AA160">
        <v>1222</v>
      </c>
      <c r="AB160">
        <v>1315</v>
      </c>
      <c r="AC160">
        <v>1654</v>
      </c>
      <c r="AD160">
        <v>1664</v>
      </c>
      <c r="AE160">
        <v>2095</v>
      </c>
      <c r="AF160">
        <v>2536</v>
      </c>
      <c r="AG160">
        <v>3207</v>
      </c>
      <c r="AH160">
        <v>3458</v>
      </c>
      <c r="AI160">
        <v>4355</v>
      </c>
      <c r="AJ160">
        <v>4607</v>
      </c>
      <c r="AK160">
        <v>5517</v>
      </c>
      <c r="AL160">
        <v>6699</v>
      </c>
      <c r="AM160">
        <v>9666</v>
      </c>
      <c r="AN160">
        <v>11710</v>
      </c>
      <c r="AO160">
        <v>20738</v>
      </c>
      <c r="AP160">
        <v>27547</v>
      </c>
      <c r="AQ160">
        <v>46815</v>
      </c>
      <c r="AR160">
        <v>51393</v>
      </c>
      <c r="AS160">
        <v>68094</v>
      </c>
      <c r="AT160">
        <v>8.22</v>
      </c>
      <c r="AU160">
        <v>8.89</v>
      </c>
      <c r="AV160">
        <v>9.6</v>
      </c>
      <c r="AW160">
        <v>15.51</v>
      </c>
      <c r="AX160">
        <v>44.83</v>
      </c>
      <c r="AY160">
        <v>435.52</v>
      </c>
      <c r="AZ160">
        <v>408.89</v>
      </c>
      <c r="BA160">
        <v>439.76</v>
      </c>
      <c r="BB160">
        <v>833.56</v>
      </c>
      <c r="BC160">
        <v>1417.88</v>
      </c>
      <c r="BD160">
        <v>2312.43</v>
      </c>
      <c r="BE160">
        <v>2911.39</v>
      </c>
      <c r="BF160">
        <v>4431</v>
      </c>
      <c r="BG160">
        <v>5955</v>
      </c>
      <c r="BH160">
        <v>6299</v>
      </c>
      <c r="BI160">
        <v>7545</v>
      </c>
      <c r="BJ160">
        <v>9160</v>
      </c>
      <c r="BK160">
        <v>12442</v>
      </c>
      <c r="BL160">
        <v>13156</v>
      </c>
      <c r="BM160">
        <v>15756</v>
      </c>
      <c r="BN160">
        <v>1.68</v>
      </c>
      <c r="BO160">
        <v>3.8</v>
      </c>
      <c r="BP160">
        <v>5.75</v>
      </c>
      <c r="BQ160">
        <v>12.05</v>
      </c>
      <c r="BR160">
        <v>54.72</v>
      </c>
      <c r="BS160">
        <v>15.71</v>
      </c>
      <c r="BT160">
        <v>59.2</v>
      </c>
      <c r="BU160">
        <v>59.7</v>
      </c>
      <c r="BV160">
        <v>20.5</v>
      </c>
      <c r="BW160">
        <v>7.97</v>
      </c>
      <c r="BX160">
        <v>8.62</v>
      </c>
      <c r="BY160">
        <v>9.25</v>
      </c>
      <c r="BZ160">
        <v>14.19</v>
      </c>
      <c r="CA160">
        <v>29.72</v>
      </c>
      <c r="CB160">
        <v>46.08</v>
      </c>
      <c r="CC160">
        <v>66.64</v>
      </c>
      <c r="CD160">
        <v>89.54</v>
      </c>
      <c r="CE160">
        <v>112.9</v>
      </c>
      <c r="CF160">
        <v>161.18</v>
      </c>
      <c r="CG160">
        <v>210.4</v>
      </c>
      <c r="CH160">
        <v>341.82</v>
      </c>
      <c r="CI160">
        <v>369.4</v>
      </c>
      <c r="CJ160">
        <v>470.03</v>
      </c>
      <c r="CK160">
        <v>727.12</v>
      </c>
      <c r="CL160">
        <v>784.1</v>
      </c>
      <c r="CM160">
        <v>984.58</v>
      </c>
      <c r="CN160">
        <v>1195.98</v>
      </c>
      <c r="CO160">
        <v>1240.57</v>
      </c>
      <c r="CP160">
        <v>1504.01</v>
      </c>
      <c r="CQ160">
        <v>1618.3</v>
      </c>
      <c r="CR160">
        <v>2030.2</v>
      </c>
      <c r="CS160">
        <v>2044.45</v>
      </c>
      <c r="CT160">
        <v>2556.55</v>
      </c>
      <c r="CU160">
        <v>1249</v>
      </c>
      <c r="CV160">
        <v>1509</v>
      </c>
      <c r="CW160">
        <v>1623</v>
      </c>
      <c r="CX160">
        <v>2032</v>
      </c>
      <c r="CY160">
        <v>2042</v>
      </c>
      <c r="CZ160">
        <v>2559</v>
      </c>
      <c r="DA160">
        <v>3093</v>
      </c>
      <c r="DB160">
        <v>3898</v>
      </c>
      <c r="DC160">
        <v>4192</v>
      </c>
      <c r="DD160">
        <v>5351</v>
      </c>
      <c r="DE160">
        <v>5681</v>
      </c>
      <c r="DF160">
        <v>6805</v>
      </c>
      <c r="DG160">
        <v>8265</v>
      </c>
      <c r="DH160">
        <v>11959</v>
      </c>
      <c r="DI160">
        <v>14454</v>
      </c>
      <c r="DJ160">
        <v>26141</v>
      </c>
      <c r="DK160">
        <v>34723</v>
      </c>
      <c r="DL160">
        <v>58434</v>
      </c>
      <c r="DM160">
        <v>64027</v>
      </c>
      <c r="DN160">
        <v>84781</v>
      </c>
      <c r="DO160">
        <v>9.16</v>
      </c>
      <c r="DP160">
        <v>9.91</v>
      </c>
      <c r="DQ160">
        <v>10.7</v>
      </c>
      <c r="DR160">
        <v>14.25</v>
      </c>
      <c r="DS160">
        <v>51.7</v>
      </c>
      <c r="DT160">
        <v>535.01</v>
      </c>
      <c r="DU160">
        <v>438.69</v>
      </c>
      <c r="DV160">
        <v>471.66</v>
      </c>
      <c r="DW160">
        <v>913.99</v>
      </c>
      <c r="DX160">
        <v>1576.78</v>
      </c>
      <c r="DY160">
        <v>2611.15</v>
      </c>
      <c r="DZ160">
        <v>3320.27</v>
      </c>
      <c r="EA160">
        <v>5144</v>
      </c>
      <c r="EB160">
        <v>7026</v>
      </c>
      <c r="EC160">
        <v>7484</v>
      </c>
      <c r="ED160">
        <v>9153</v>
      </c>
      <c r="EE160">
        <v>11373</v>
      </c>
      <c r="EF160">
        <v>16061</v>
      </c>
      <c r="EG160">
        <v>17131</v>
      </c>
      <c r="EH160">
        <v>21036</v>
      </c>
      <c r="EI160">
        <v>1.35</v>
      </c>
      <c r="EJ160">
        <v>2.6</v>
      </c>
      <c r="EK160">
        <v>4.73</v>
      </c>
      <c r="EL160">
        <v>9.51</v>
      </c>
      <c r="EM160">
        <v>44.92</v>
      </c>
      <c r="EN160">
        <v>12.07</v>
      </c>
      <c r="EO160">
        <v>42.97</v>
      </c>
      <c r="EP160">
        <v>37.32</v>
      </c>
      <c r="EQ160">
        <v>16.5</v>
      </c>
    </row>
    <row r="161" spans="1:147" ht="12.75">
      <c r="A161">
        <v>66</v>
      </c>
      <c r="B161">
        <v>6.97</v>
      </c>
      <c r="C161">
        <v>7.51</v>
      </c>
      <c r="D161">
        <v>8.04</v>
      </c>
      <c r="E161">
        <v>12.13</v>
      </c>
      <c r="F161">
        <v>24.99</v>
      </c>
      <c r="G161">
        <v>38.63</v>
      </c>
      <c r="H161">
        <v>55.38</v>
      </c>
      <c r="I161">
        <v>74.36</v>
      </c>
      <c r="J161">
        <v>93.57</v>
      </c>
      <c r="K161">
        <v>132.62</v>
      </c>
      <c r="L161">
        <v>172.76</v>
      </c>
      <c r="M161">
        <v>275.59</v>
      </c>
      <c r="N161">
        <v>292.13</v>
      </c>
      <c r="O161">
        <v>371.65</v>
      </c>
      <c r="P161">
        <v>577.43</v>
      </c>
      <c r="Q161">
        <v>622.83</v>
      </c>
      <c r="R161">
        <v>784.78</v>
      </c>
      <c r="S161">
        <v>958.01</v>
      </c>
      <c r="T161">
        <v>993.44</v>
      </c>
      <c r="U161">
        <v>1206.04</v>
      </c>
      <c r="V161">
        <v>1299.21</v>
      </c>
      <c r="W161">
        <v>1636.48</v>
      </c>
      <c r="X161">
        <v>1646.98</v>
      </c>
      <c r="Y161">
        <v>2073.49</v>
      </c>
      <c r="Z161">
        <v>1016</v>
      </c>
      <c r="AA161">
        <v>1234</v>
      </c>
      <c r="AB161">
        <v>1327</v>
      </c>
      <c r="AC161">
        <v>1669</v>
      </c>
      <c r="AD161">
        <v>1680</v>
      </c>
      <c r="AE161">
        <v>2114</v>
      </c>
      <c r="AF161">
        <v>2560</v>
      </c>
      <c r="AG161">
        <v>3238</v>
      </c>
      <c r="AH161">
        <v>3491</v>
      </c>
      <c r="AI161">
        <v>4399</v>
      </c>
      <c r="AJ161">
        <v>4652</v>
      </c>
      <c r="AK161">
        <v>5572</v>
      </c>
      <c r="AL161">
        <v>6767</v>
      </c>
      <c r="AM161">
        <v>9767</v>
      </c>
      <c r="AN161">
        <v>11832</v>
      </c>
      <c r="AO161">
        <v>20954</v>
      </c>
      <c r="AP161">
        <v>27834</v>
      </c>
      <c r="AQ161">
        <v>47303</v>
      </c>
      <c r="AR161">
        <v>51929</v>
      </c>
      <c r="AS161">
        <v>68804</v>
      </c>
      <c r="AT161">
        <v>8.38</v>
      </c>
      <c r="AU161">
        <v>9.07</v>
      </c>
      <c r="AV161">
        <v>9.79</v>
      </c>
      <c r="AW161">
        <v>15.73</v>
      </c>
      <c r="AX161">
        <v>45.63</v>
      </c>
      <c r="AY161">
        <v>444.6</v>
      </c>
      <c r="AZ161">
        <v>413.43</v>
      </c>
      <c r="BA161">
        <v>444.64</v>
      </c>
      <c r="BB161">
        <v>842.79</v>
      </c>
      <c r="BC161">
        <v>1433.73</v>
      </c>
      <c r="BD161">
        <v>2338.45</v>
      </c>
      <c r="BE161">
        <v>2944.44</v>
      </c>
      <c r="BF161">
        <v>4481</v>
      </c>
      <c r="BG161">
        <v>6022</v>
      </c>
      <c r="BH161">
        <v>6370</v>
      </c>
      <c r="BI161">
        <v>7629</v>
      </c>
      <c r="BJ161">
        <v>9263</v>
      </c>
      <c r="BK161">
        <v>12577</v>
      </c>
      <c r="BL161">
        <v>13299</v>
      </c>
      <c r="BM161">
        <v>15918</v>
      </c>
      <c r="BN161">
        <v>1.66</v>
      </c>
      <c r="BO161">
        <v>3.73</v>
      </c>
      <c r="BP161">
        <v>5.66</v>
      </c>
      <c r="BQ161">
        <v>11.85</v>
      </c>
      <c r="BR161">
        <v>53.32</v>
      </c>
      <c r="BS161">
        <v>15.21</v>
      </c>
      <c r="BT161">
        <v>57.85</v>
      </c>
      <c r="BU161">
        <v>58.34</v>
      </c>
      <c r="BV161">
        <v>20.06</v>
      </c>
      <c r="BW161">
        <v>8.03</v>
      </c>
      <c r="BX161">
        <v>8.7</v>
      </c>
      <c r="BY161">
        <v>9.33</v>
      </c>
      <c r="BZ161">
        <v>14.31</v>
      </c>
      <c r="CA161">
        <v>30</v>
      </c>
      <c r="CB161">
        <v>46.64</v>
      </c>
      <c r="CC161">
        <v>67.64</v>
      </c>
      <c r="CD161">
        <v>90.99</v>
      </c>
      <c r="CE161">
        <v>114.86</v>
      </c>
      <c r="CF161">
        <v>164.34</v>
      </c>
      <c r="CG161">
        <v>214.31</v>
      </c>
      <c r="CH161">
        <v>347.23</v>
      </c>
      <c r="CI161">
        <v>375.3</v>
      </c>
      <c r="CJ161">
        <v>477.5</v>
      </c>
      <c r="CK161">
        <v>738.79</v>
      </c>
      <c r="CL161">
        <v>796.68</v>
      </c>
      <c r="CM161">
        <v>1000.44</v>
      </c>
      <c r="CN161">
        <v>1215.35</v>
      </c>
      <c r="CO161">
        <v>1260.65</v>
      </c>
      <c r="CP161">
        <v>1528.5</v>
      </c>
      <c r="CQ161">
        <v>1644.63</v>
      </c>
      <c r="CR161">
        <v>2063.72</v>
      </c>
      <c r="CS161">
        <v>2077.9</v>
      </c>
      <c r="CT161">
        <v>2598.98</v>
      </c>
      <c r="CU161">
        <v>1268</v>
      </c>
      <c r="CV161">
        <v>1532</v>
      </c>
      <c r="CW161">
        <v>1648</v>
      </c>
      <c r="CX161">
        <v>2063</v>
      </c>
      <c r="CY161">
        <v>2073</v>
      </c>
      <c r="CZ161">
        <v>2599</v>
      </c>
      <c r="DA161">
        <v>3142</v>
      </c>
      <c r="DB161">
        <v>3958</v>
      </c>
      <c r="DC161">
        <v>4257</v>
      </c>
      <c r="DD161">
        <v>5436</v>
      </c>
      <c r="DE161">
        <v>5771</v>
      </c>
      <c r="DF161">
        <v>6914</v>
      </c>
      <c r="DG161">
        <v>8397</v>
      </c>
      <c r="DH161">
        <v>12180</v>
      </c>
      <c r="DI161">
        <v>14720</v>
      </c>
      <c r="DJ161">
        <v>26623</v>
      </c>
      <c r="DK161">
        <v>35364</v>
      </c>
      <c r="DL161">
        <v>59511</v>
      </c>
      <c r="DM161">
        <v>65208</v>
      </c>
      <c r="DN161">
        <v>86344</v>
      </c>
      <c r="DO161">
        <v>9.27</v>
      </c>
      <c r="DP161">
        <v>10.03</v>
      </c>
      <c r="DQ161">
        <v>10.83</v>
      </c>
      <c r="DR161">
        <v>14.65</v>
      </c>
      <c r="DS161">
        <v>52.57</v>
      </c>
      <c r="DT161">
        <v>543.98</v>
      </c>
      <c r="DU161">
        <v>443.83</v>
      </c>
      <c r="DV161">
        <v>477.19</v>
      </c>
      <c r="DW161">
        <v>925.56</v>
      </c>
      <c r="DX161">
        <v>1597.79</v>
      </c>
      <c r="DY161">
        <v>2648.14</v>
      </c>
      <c r="DZ161">
        <v>3368.06</v>
      </c>
      <c r="EA161">
        <v>5221</v>
      </c>
      <c r="EB161">
        <v>7135</v>
      </c>
      <c r="EC161">
        <v>7602</v>
      </c>
      <c r="ED161">
        <v>9299</v>
      </c>
      <c r="EE161">
        <v>11559</v>
      </c>
      <c r="EF161">
        <v>16331</v>
      </c>
      <c r="EG161">
        <v>17421</v>
      </c>
      <c r="EH161">
        <v>21403</v>
      </c>
      <c r="EI161">
        <v>1.33</v>
      </c>
      <c r="EJ161">
        <v>2.53</v>
      </c>
      <c r="EK161">
        <v>4.65</v>
      </c>
      <c r="EL161">
        <v>9.34</v>
      </c>
      <c r="EM161">
        <v>43.81</v>
      </c>
      <c r="EN161">
        <v>11.79</v>
      </c>
      <c r="EO161">
        <v>41.91</v>
      </c>
      <c r="EP161">
        <v>36.43</v>
      </c>
      <c r="EQ161">
        <v>16.09</v>
      </c>
    </row>
    <row r="162" spans="1:147" ht="12.75">
      <c r="A162">
        <v>67</v>
      </c>
      <c r="B162">
        <v>7.01</v>
      </c>
      <c r="C162">
        <v>7.56</v>
      </c>
      <c r="D162">
        <v>8.09</v>
      </c>
      <c r="E162">
        <v>12.2</v>
      </c>
      <c r="F162">
        <v>25.19</v>
      </c>
      <c r="G162">
        <v>39.09</v>
      </c>
      <c r="H162">
        <v>56.25</v>
      </c>
      <c r="I162">
        <v>75.43</v>
      </c>
      <c r="J162">
        <v>94.81</v>
      </c>
      <c r="K162">
        <v>134.04</v>
      </c>
      <c r="L162">
        <v>174.4</v>
      </c>
      <c r="M162">
        <v>277.85</v>
      </c>
      <c r="N162">
        <v>294.83</v>
      </c>
      <c r="O162">
        <v>375.1</v>
      </c>
      <c r="P162">
        <v>582.78</v>
      </c>
      <c r="Q162">
        <v>628.61</v>
      </c>
      <c r="R162">
        <v>792.05</v>
      </c>
      <c r="S162">
        <v>966.89</v>
      </c>
      <c r="T162">
        <v>1002.65</v>
      </c>
      <c r="U162">
        <v>1217.22</v>
      </c>
      <c r="V162">
        <v>1311.26</v>
      </c>
      <c r="W162">
        <v>1651.66</v>
      </c>
      <c r="X162">
        <v>1662.25</v>
      </c>
      <c r="Y162">
        <v>2092.72</v>
      </c>
      <c r="Z162">
        <v>1025</v>
      </c>
      <c r="AA162">
        <v>1245</v>
      </c>
      <c r="AB162">
        <v>1339</v>
      </c>
      <c r="AC162">
        <v>1685</v>
      </c>
      <c r="AD162">
        <v>1695</v>
      </c>
      <c r="AE162">
        <v>2134</v>
      </c>
      <c r="AF162">
        <v>2584</v>
      </c>
      <c r="AG162">
        <v>3269</v>
      </c>
      <c r="AH162">
        <v>3525</v>
      </c>
      <c r="AI162">
        <v>4442</v>
      </c>
      <c r="AJ162">
        <v>4699</v>
      </c>
      <c r="AK162">
        <v>5628</v>
      </c>
      <c r="AL162">
        <v>6837</v>
      </c>
      <c r="AM162">
        <v>9870</v>
      </c>
      <c r="AN162">
        <v>11957</v>
      </c>
      <c r="AO162">
        <v>21175</v>
      </c>
      <c r="AP162">
        <v>28127</v>
      </c>
      <c r="AQ162">
        <v>47801</v>
      </c>
      <c r="AR162">
        <v>52476</v>
      </c>
      <c r="AS162">
        <v>69529</v>
      </c>
      <c r="AT162">
        <v>8.54</v>
      </c>
      <c r="AU162">
        <v>9.24</v>
      </c>
      <c r="AV162">
        <v>9.98</v>
      </c>
      <c r="AW162">
        <v>15.96</v>
      </c>
      <c r="AX162">
        <v>46.43</v>
      </c>
      <c r="AY162">
        <v>453.67</v>
      </c>
      <c r="AZ162">
        <v>418.13</v>
      </c>
      <c r="BA162">
        <v>449.7</v>
      </c>
      <c r="BB162">
        <v>852.46</v>
      </c>
      <c r="BC162">
        <v>1450.13</v>
      </c>
      <c r="BD162">
        <v>2365.07</v>
      </c>
      <c r="BE162">
        <v>2978.24</v>
      </c>
      <c r="BF162">
        <v>4533</v>
      </c>
      <c r="BG162">
        <v>6092</v>
      </c>
      <c r="BH162">
        <v>6444</v>
      </c>
      <c r="BI162">
        <v>7718</v>
      </c>
      <c r="BJ162">
        <v>9369</v>
      </c>
      <c r="BK162">
        <v>12719</v>
      </c>
      <c r="BL162">
        <v>13448</v>
      </c>
      <c r="BM162">
        <v>16093</v>
      </c>
      <c r="BN162">
        <v>1.63</v>
      </c>
      <c r="BO162">
        <v>3.66</v>
      </c>
      <c r="BP162">
        <v>5.56</v>
      </c>
      <c r="BQ162">
        <v>11.65</v>
      </c>
      <c r="BR162">
        <v>51.92</v>
      </c>
      <c r="BS162">
        <v>14.71</v>
      </c>
      <c r="BT162">
        <v>56.5</v>
      </c>
      <c r="BU162">
        <v>56.97</v>
      </c>
      <c r="BV162">
        <v>19.62</v>
      </c>
      <c r="BW162">
        <v>8.1</v>
      </c>
      <c r="BX162">
        <v>8.77</v>
      </c>
      <c r="BY162">
        <v>9.41</v>
      </c>
      <c r="BZ162">
        <v>14.44</v>
      </c>
      <c r="CA162">
        <v>30.27</v>
      </c>
      <c r="CB162">
        <v>47.21</v>
      </c>
      <c r="CC162">
        <v>68.69</v>
      </c>
      <c r="CD162">
        <v>92.49</v>
      </c>
      <c r="CE162">
        <v>116.87</v>
      </c>
      <c r="CF162">
        <v>167.6</v>
      </c>
      <c r="CG162">
        <v>218.33</v>
      </c>
      <c r="CH162">
        <v>352.87</v>
      </c>
      <c r="CI162">
        <v>381.39</v>
      </c>
      <c r="CJ162">
        <v>485.28</v>
      </c>
      <c r="CK162">
        <v>750.85</v>
      </c>
      <c r="CL162">
        <v>809.66</v>
      </c>
      <c r="CM162">
        <v>1016.67</v>
      </c>
      <c r="CN162">
        <v>1235.17</v>
      </c>
      <c r="CO162">
        <v>1281.2</v>
      </c>
      <c r="CP162">
        <v>1553.58</v>
      </c>
      <c r="CQ162">
        <v>1671.84</v>
      </c>
      <c r="CR162">
        <v>2098.06</v>
      </c>
      <c r="CS162">
        <v>2112.78</v>
      </c>
      <c r="CT162">
        <v>2642.83</v>
      </c>
      <c r="CU162">
        <v>1288</v>
      </c>
      <c r="CV162">
        <v>1556</v>
      </c>
      <c r="CW162">
        <v>1674</v>
      </c>
      <c r="CX162">
        <v>2096</v>
      </c>
      <c r="CY162">
        <v>2106</v>
      </c>
      <c r="CZ162">
        <v>2640</v>
      </c>
      <c r="DA162">
        <v>3191</v>
      </c>
      <c r="DB162">
        <v>4021</v>
      </c>
      <c r="DC162">
        <v>4324</v>
      </c>
      <c r="DD162">
        <v>5524</v>
      </c>
      <c r="DE162">
        <v>5865</v>
      </c>
      <c r="DF162">
        <v>7027</v>
      </c>
      <c r="DG162">
        <v>8536</v>
      </c>
      <c r="DH162">
        <v>12414</v>
      </c>
      <c r="DI162">
        <v>15004</v>
      </c>
      <c r="DJ162">
        <v>27135</v>
      </c>
      <c r="DK162">
        <v>36044</v>
      </c>
      <c r="DL162">
        <v>60657</v>
      </c>
      <c r="DM162">
        <v>66463</v>
      </c>
      <c r="DN162">
        <v>88006</v>
      </c>
      <c r="DO162">
        <v>9.39</v>
      </c>
      <c r="DP162">
        <v>10.16</v>
      </c>
      <c r="DQ162">
        <v>10.97</v>
      </c>
      <c r="DR162">
        <v>15.07</v>
      </c>
      <c r="DS162">
        <v>53.44</v>
      </c>
      <c r="DT162">
        <v>552.98</v>
      </c>
      <c r="DU162">
        <v>449.15</v>
      </c>
      <c r="DV162">
        <v>482.99</v>
      </c>
      <c r="DW162">
        <v>937.42</v>
      </c>
      <c r="DX162">
        <v>1619.59</v>
      </c>
      <c r="DY162">
        <v>2686.2</v>
      </c>
      <c r="DZ162">
        <v>3417.72</v>
      </c>
      <c r="EA162">
        <v>5302</v>
      </c>
      <c r="EB162">
        <v>7249</v>
      </c>
      <c r="EC162">
        <v>7724</v>
      </c>
      <c r="ED162">
        <v>9451</v>
      </c>
      <c r="EE162">
        <v>11753</v>
      </c>
      <c r="EF162">
        <v>16616</v>
      </c>
      <c r="EG162">
        <v>17725</v>
      </c>
      <c r="EH162">
        <v>21783</v>
      </c>
      <c r="EI162">
        <v>1.31</v>
      </c>
      <c r="EJ162">
        <v>2.46</v>
      </c>
      <c r="EK162">
        <v>4.57</v>
      </c>
      <c r="EL162">
        <v>9.18</v>
      </c>
      <c r="EM162">
        <v>42.7</v>
      </c>
      <c r="EN162">
        <v>11.51</v>
      </c>
      <c r="EO162">
        <v>40.86</v>
      </c>
      <c r="EP162">
        <v>35.53</v>
      </c>
      <c r="EQ162">
        <v>15.68</v>
      </c>
    </row>
    <row r="163" spans="1:147" ht="12.75">
      <c r="A163">
        <v>68</v>
      </c>
      <c r="B163">
        <v>7.06</v>
      </c>
      <c r="C163">
        <v>7.61</v>
      </c>
      <c r="D163">
        <v>8.14</v>
      </c>
      <c r="E163">
        <v>12.28</v>
      </c>
      <c r="F163">
        <v>25.39</v>
      </c>
      <c r="G163">
        <v>39.56</v>
      </c>
      <c r="H163">
        <v>57.13</v>
      </c>
      <c r="I163">
        <v>76.53</v>
      </c>
      <c r="J163">
        <v>96.07</v>
      </c>
      <c r="K163">
        <v>135.5</v>
      </c>
      <c r="L163">
        <v>176.09</v>
      </c>
      <c r="M163">
        <v>280.2</v>
      </c>
      <c r="N163">
        <v>297.63</v>
      </c>
      <c r="O163">
        <v>378.66</v>
      </c>
      <c r="P163">
        <v>588.31</v>
      </c>
      <c r="Q163">
        <v>634.58</v>
      </c>
      <c r="R163">
        <v>799.57</v>
      </c>
      <c r="S163">
        <v>976.07</v>
      </c>
      <c r="T163">
        <v>1012.17</v>
      </c>
      <c r="U163">
        <v>1228.77</v>
      </c>
      <c r="V163">
        <v>1323.71</v>
      </c>
      <c r="W163">
        <v>1667.34</v>
      </c>
      <c r="X163">
        <v>1678.03</v>
      </c>
      <c r="Y163">
        <v>2112.58</v>
      </c>
      <c r="Z163">
        <v>1035</v>
      </c>
      <c r="AA163">
        <v>1257</v>
      </c>
      <c r="AB163">
        <v>1352</v>
      </c>
      <c r="AC163">
        <v>1701</v>
      </c>
      <c r="AD163">
        <v>1711</v>
      </c>
      <c r="AE163">
        <v>2154</v>
      </c>
      <c r="AF163">
        <v>2609</v>
      </c>
      <c r="AG163">
        <v>3301</v>
      </c>
      <c r="AH163">
        <v>3560</v>
      </c>
      <c r="AI163">
        <v>4487</v>
      </c>
      <c r="AJ163">
        <v>4746</v>
      </c>
      <c r="AK163">
        <v>5686</v>
      </c>
      <c r="AL163">
        <v>6908</v>
      </c>
      <c r="AM163">
        <v>9975</v>
      </c>
      <c r="AN163">
        <v>12084</v>
      </c>
      <c r="AO163">
        <v>21400</v>
      </c>
      <c r="AP163">
        <v>28427</v>
      </c>
      <c r="AQ163">
        <v>48310</v>
      </c>
      <c r="AR163">
        <v>53034</v>
      </c>
      <c r="AS163">
        <v>70269</v>
      </c>
      <c r="AT163">
        <v>8.7</v>
      </c>
      <c r="AU163">
        <v>9.41</v>
      </c>
      <c r="AV163">
        <v>10.16</v>
      </c>
      <c r="AW163">
        <v>16.2</v>
      </c>
      <c r="AX163">
        <v>47.24</v>
      </c>
      <c r="AY163">
        <v>462.71</v>
      </c>
      <c r="AZ163">
        <v>422.94</v>
      </c>
      <c r="BA163">
        <v>454.87</v>
      </c>
      <c r="BB163">
        <v>862.36</v>
      </c>
      <c r="BC163">
        <v>1467.11</v>
      </c>
      <c r="BD163">
        <v>2392.95</v>
      </c>
      <c r="BE163">
        <v>3013.64</v>
      </c>
      <c r="BF163">
        <v>4587</v>
      </c>
      <c r="BG163">
        <v>6165</v>
      </c>
      <c r="BH163">
        <v>6522</v>
      </c>
      <c r="BI163">
        <v>7810</v>
      </c>
      <c r="BJ163">
        <v>9482</v>
      </c>
      <c r="BK163">
        <v>12868</v>
      </c>
      <c r="BL163">
        <v>13604</v>
      </c>
      <c r="BM163">
        <v>16277</v>
      </c>
      <c r="BN163">
        <v>1.61</v>
      </c>
      <c r="BO163">
        <v>3.59</v>
      </c>
      <c r="BP163">
        <v>5.47</v>
      </c>
      <c r="BQ163">
        <v>11.45</v>
      </c>
      <c r="BR163">
        <v>50.52</v>
      </c>
      <c r="BS163">
        <v>14.21</v>
      </c>
      <c r="BT163">
        <v>55.15</v>
      </c>
      <c r="BU163">
        <v>55.61</v>
      </c>
      <c r="BV163">
        <v>19.18</v>
      </c>
      <c r="BW163">
        <v>8.18</v>
      </c>
      <c r="BX163">
        <v>8.85</v>
      </c>
      <c r="BY163">
        <v>9.49</v>
      </c>
      <c r="BZ163">
        <v>14.56</v>
      </c>
      <c r="CA163">
        <v>30.56</v>
      </c>
      <c r="CB163">
        <v>47.8</v>
      </c>
      <c r="CC163">
        <v>69.75</v>
      </c>
      <c r="CD163">
        <v>94.04</v>
      </c>
      <c r="CE163">
        <v>118.98</v>
      </c>
      <c r="CF163">
        <v>171.01</v>
      </c>
      <c r="CG163">
        <v>222.54</v>
      </c>
      <c r="CH163">
        <v>358.69</v>
      </c>
      <c r="CI163">
        <v>387.67</v>
      </c>
      <c r="CJ163">
        <v>493.25</v>
      </c>
      <c r="CK163">
        <v>763.2</v>
      </c>
      <c r="CL163">
        <v>823.07</v>
      </c>
      <c r="CM163">
        <v>1033.6</v>
      </c>
      <c r="CN163">
        <v>1255.65</v>
      </c>
      <c r="CO163">
        <v>1302.43</v>
      </c>
      <c r="CP163">
        <v>1579.74</v>
      </c>
      <c r="CQ163">
        <v>1699.95</v>
      </c>
      <c r="CR163">
        <v>2133.87</v>
      </c>
      <c r="CS163">
        <v>2148.53</v>
      </c>
      <c r="CT163">
        <v>2688.19</v>
      </c>
      <c r="CU163">
        <v>1309</v>
      </c>
      <c r="CV163">
        <v>1581</v>
      </c>
      <c r="CW163">
        <v>1701</v>
      </c>
      <c r="CX163">
        <v>2130</v>
      </c>
      <c r="CY163">
        <v>2140</v>
      </c>
      <c r="CZ163">
        <v>2682</v>
      </c>
      <c r="DA163">
        <v>3242</v>
      </c>
      <c r="DB163">
        <v>4085</v>
      </c>
      <c r="DC163">
        <v>4394</v>
      </c>
      <c r="DD163">
        <v>5614</v>
      </c>
      <c r="DE163">
        <v>5961</v>
      </c>
      <c r="DF163">
        <v>7143</v>
      </c>
      <c r="DG163">
        <v>8684</v>
      </c>
      <c r="DH163">
        <v>12662</v>
      </c>
      <c r="DI163">
        <v>15303</v>
      </c>
      <c r="DJ163">
        <v>27676</v>
      </c>
      <c r="DK163">
        <v>36763</v>
      </c>
      <c r="DL163">
        <v>61867</v>
      </c>
      <c r="DM163">
        <v>67789</v>
      </c>
      <c r="DN163">
        <v>89762</v>
      </c>
      <c r="DO163">
        <v>9.5</v>
      </c>
      <c r="DP163">
        <v>10.28</v>
      </c>
      <c r="DQ163">
        <v>11.1</v>
      </c>
      <c r="DR163">
        <v>15.52</v>
      </c>
      <c r="DS163">
        <v>54.31</v>
      </c>
      <c r="DT163">
        <v>561.99</v>
      </c>
      <c r="DU163">
        <v>454.67</v>
      </c>
      <c r="DV163">
        <v>488.92</v>
      </c>
      <c r="DW163">
        <v>949.97</v>
      </c>
      <c r="DX163">
        <v>1642.45</v>
      </c>
      <c r="DY163">
        <v>2726.13</v>
      </c>
      <c r="DZ163">
        <v>3469.85</v>
      </c>
      <c r="EA163">
        <v>5387</v>
      </c>
      <c r="EB163">
        <v>7369</v>
      </c>
      <c r="EC163">
        <v>7852</v>
      </c>
      <c r="ED163">
        <v>9611</v>
      </c>
      <c r="EE163">
        <v>11956</v>
      </c>
      <c r="EF163">
        <v>16911</v>
      </c>
      <c r="EG163">
        <v>18043</v>
      </c>
      <c r="EH163">
        <v>22181</v>
      </c>
      <c r="EI163">
        <v>1.29</v>
      </c>
      <c r="EJ163">
        <v>2.39</v>
      </c>
      <c r="EK163">
        <v>4.48</v>
      </c>
      <c r="EL163">
        <v>9.01</v>
      </c>
      <c r="EM163">
        <v>41.59</v>
      </c>
      <c r="EN163">
        <v>11.23</v>
      </c>
      <c r="EO163">
        <v>39.8</v>
      </c>
      <c r="EP163">
        <v>34.63</v>
      </c>
      <c r="EQ163">
        <v>15.28</v>
      </c>
    </row>
    <row r="164" spans="1:147" ht="12.75">
      <c r="A164">
        <v>69</v>
      </c>
      <c r="B164">
        <v>7.1</v>
      </c>
      <c r="C164">
        <v>7.65</v>
      </c>
      <c r="D164">
        <v>8.19</v>
      </c>
      <c r="E164">
        <v>12.35</v>
      </c>
      <c r="F164">
        <v>25.59</v>
      </c>
      <c r="G164">
        <v>40.03</v>
      </c>
      <c r="H164">
        <v>58.05</v>
      </c>
      <c r="I164">
        <v>77.67</v>
      </c>
      <c r="J164">
        <v>97.37</v>
      </c>
      <c r="K164">
        <v>136.99</v>
      </c>
      <c r="L164">
        <v>177.79</v>
      </c>
      <c r="M164">
        <v>282.54</v>
      </c>
      <c r="N164">
        <v>300.73</v>
      </c>
      <c r="O164">
        <v>382.6</v>
      </c>
      <c r="P164">
        <v>594.43</v>
      </c>
      <c r="Q164">
        <v>641.18</v>
      </c>
      <c r="R164">
        <v>807.89</v>
      </c>
      <c r="S164">
        <v>986.22</v>
      </c>
      <c r="T164">
        <v>1022.7</v>
      </c>
      <c r="U164">
        <v>1241.56</v>
      </c>
      <c r="V164">
        <v>1337.48</v>
      </c>
      <c r="W164">
        <v>1684.68</v>
      </c>
      <c r="X164">
        <v>1695.49</v>
      </c>
      <c r="Y164">
        <v>2134.56</v>
      </c>
      <c r="Z164">
        <v>1046</v>
      </c>
      <c r="AA164">
        <v>1270</v>
      </c>
      <c r="AB164">
        <v>1366</v>
      </c>
      <c r="AC164">
        <v>1718</v>
      </c>
      <c r="AD164">
        <v>1729</v>
      </c>
      <c r="AE164">
        <v>2176</v>
      </c>
      <c r="AF164">
        <v>2635</v>
      </c>
      <c r="AG164">
        <v>3334</v>
      </c>
      <c r="AH164">
        <v>3595</v>
      </c>
      <c r="AI164">
        <v>4532</v>
      </c>
      <c r="AJ164">
        <v>4795</v>
      </c>
      <c r="AK164">
        <v>5745</v>
      </c>
      <c r="AL164">
        <v>6981</v>
      </c>
      <c r="AM164">
        <v>10082</v>
      </c>
      <c r="AN164">
        <v>12214</v>
      </c>
      <c r="AO164">
        <v>21630</v>
      </c>
      <c r="AP164">
        <v>28733</v>
      </c>
      <c r="AQ164">
        <v>48830</v>
      </c>
      <c r="AR164">
        <v>53605</v>
      </c>
      <c r="AS164">
        <v>71025</v>
      </c>
      <c r="AT164">
        <v>8.86</v>
      </c>
      <c r="AU164">
        <v>9.58</v>
      </c>
      <c r="AV164">
        <v>10.35</v>
      </c>
      <c r="AW164">
        <v>16.44</v>
      </c>
      <c r="AX164">
        <v>48.04</v>
      </c>
      <c r="AY164">
        <v>471.79</v>
      </c>
      <c r="AZ164">
        <v>427.98</v>
      </c>
      <c r="BA164">
        <v>460.22</v>
      </c>
      <c r="BB164">
        <v>872.61</v>
      </c>
      <c r="BC164">
        <v>1484.69</v>
      </c>
      <c r="BD164">
        <v>2421.83</v>
      </c>
      <c r="BE164">
        <v>3049.9</v>
      </c>
      <c r="BF164">
        <v>4643</v>
      </c>
      <c r="BG164">
        <v>6240</v>
      </c>
      <c r="BH164">
        <v>6602</v>
      </c>
      <c r="BI164">
        <v>7907</v>
      </c>
      <c r="BJ164">
        <v>9598</v>
      </c>
      <c r="BK164">
        <v>13026</v>
      </c>
      <c r="BL164">
        <v>13770</v>
      </c>
      <c r="BM164">
        <v>16470</v>
      </c>
      <c r="BN164">
        <v>1.59</v>
      </c>
      <c r="BO164">
        <v>3.52</v>
      </c>
      <c r="BP164">
        <v>5.38</v>
      </c>
      <c r="BQ164">
        <v>11.25</v>
      </c>
      <c r="BR164">
        <v>49.13</v>
      </c>
      <c r="BS164">
        <v>13.71</v>
      </c>
      <c r="BT164">
        <v>53.8</v>
      </c>
      <c r="BU164">
        <v>54.24</v>
      </c>
      <c r="BV164">
        <v>18.74</v>
      </c>
      <c r="BW164">
        <v>8.25</v>
      </c>
      <c r="BX164">
        <v>8.93</v>
      </c>
      <c r="BY164">
        <v>9.58</v>
      </c>
      <c r="BZ164">
        <v>14.69</v>
      </c>
      <c r="CA164">
        <v>30.85</v>
      </c>
      <c r="CB164">
        <v>48.4</v>
      </c>
      <c r="CC164">
        <v>70.86</v>
      </c>
      <c r="CD164">
        <v>95.65</v>
      </c>
      <c r="CE164">
        <v>121.14</v>
      </c>
      <c r="CF164">
        <v>174.55</v>
      </c>
      <c r="CG164">
        <v>226.89</v>
      </c>
      <c r="CH164">
        <v>364.72</v>
      </c>
      <c r="CI164">
        <v>394.17</v>
      </c>
      <c r="CJ164">
        <v>501.56</v>
      </c>
      <c r="CK164">
        <v>776.07</v>
      </c>
      <c r="CL164">
        <v>836.94</v>
      </c>
      <c r="CM164">
        <v>1050.93</v>
      </c>
      <c r="CN164">
        <v>1276.82</v>
      </c>
      <c r="CO164">
        <v>1324.37</v>
      </c>
      <c r="CP164">
        <v>1606.54</v>
      </c>
      <c r="CQ164">
        <v>1729.04</v>
      </c>
      <c r="CR164">
        <v>2170.6</v>
      </c>
      <c r="CS164">
        <v>2185.83</v>
      </c>
      <c r="CT164">
        <v>2735.14</v>
      </c>
      <c r="CU164">
        <v>1330</v>
      </c>
      <c r="CV164">
        <v>1607</v>
      </c>
      <c r="CW164">
        <v>1729</v>
      </c>
      <c r="CX164">
        <v>2164</v>
      </c>
      <c r="CY164">
        <v>2175</v>
      </c>
      <c r="CZ164">
        <v>2726</v>
      </c>
      <c r="DA164">
        <v>3295</v>
      </c>
      <c r="DB164">
        <v>4152</v>
      </c>
      <c r="DC164">
        <v>4465</v>
      </c>
      <c r="DD164">
        <v>5708</v>
      </c>
      <c r="DE164">
        <v>6061</v>
      </c>
      <c r="DF164">
        <v>7263</v>
      </c>
      <c r="DG164">
        <v>8843</v>
      </c>
      <c r="DH164">
        <v>12921</v>
      </c>
      <c r="DI164">
        <v>15617</v>
      </c>
      <c r="DJ164">
        <v>28244</v>
      </c>
      <c r="DK164">
        <v>37517</v>
      </c>
      <c r="DL164">
        <v>63136</v>
      </c>
      <c r="DM164">
        <v>69179</v>
      </c>
      <c r="DN164">
        <v>91603</v>
      </c>
      <c r="DO164">
        <v>9.62</v>
      </c>
      <c r="DP164">
        <v>10.41</v>
      </c>
      <c r="DQ164">
        <v>11.24</v>
      </c>
      <c r="DR164">
        <v>15.99</v>
      </c>
      <c r="DS164">
        <v>55.18</v>
      </c>
      <c r="DT164">
        <v>571</v>
      </c>
      <c r="DU164">
        <v>460.38</v>
      </c>
      <c r="DV164">
        <v>495.14</v>
      </c>
      <c r="DW164">
        <v>962.87</v>
      </c>
      <c r="DX164">
        <v>1665.96</v>
      </c>
      <c r="DY164">
        <v>2767.26</v>
      </c>
      <c r="DZ164">
        <v>3524.1</v>
      </c>
      <c r="EA164">
        <v>5475</v>
      </c>
      <c r="EB164">
        <v>7494</v>
      </c>
      <c r="EC164">
        <v>7986</v>
      </c>
      <c r="ED164">
        <v>9777</v>
      </c>
      <c r="EE164">
        <v>12167</v>
      </c>
      <c r="EF164">
        <v>17222</v>
      </c>
      <c r="EG164">
        <v>18379</v>
      </c>
      <c r="EH164">
        <v>22600</v>
      </c>
      <c r="EI164">
        <v>1.26</v>
      </c>
      <c r="EJ164">
        <v>2.32</v>
      </c>
      <c r="EK164">
        <v>4.4</v>
      </c>
      <c r="EL164">
        <v>8.85</v>
      </c>
      <c r="EM164">
        <v>40.48</v>
      </c>
      <c r="EN164">
        <v>10.94</v>
      </c>
      <c r="EO164">
        <v>38.74</v>
      </c>
      <c r="EP164">
        <v>33.73</v>
      </c>
      <c r="EQ164">
        <v>14.87</v>
      </c>
    </row>
    <row r="165" spans="1:147" ht="12.75">
      <c r="A165">
        <v>70</v>
      </c>
      <c r="B165">
        <v>7.15</v>
      </c>
      <c r="C165">
        <v>7.7</v>
      </c>
      <c r="D165">
        <v>8.24</v>
      </c>
      <c r="E165">
        <v>12.42</v>
      </c>
      <c r="F165">
        <v>25.8</v>
      </c>
      <c r="G165">
        <v>40.52</v>
      </c>
      <c r="H165">
        <v>59</v>
      </c>
      <c r="I165">
        <v>78.84</v>
      </c>
      <c r="J165">
        <v>98.7</v>
      </c>
      <c r="K165">
        <v>138.51</v>
      </c>
      <c r="L165">
        <v>179.55</v>
      </c>
      <c r="M165">
        <v>284.92</v>
      </c>
      <c r="N165">
        <v>304.14</v>
      </c>
      <c r="O165">
        <v>386.94</v>
      </c>
      <c r="P165">
        <v>601.18</v>
      </c>
      <c r="Q165">
        <v>648.45</v>
      </c>
      <c r="R165">
        <v>817.05</v>
      </c>
      <c r="S165">
        <v>997.4</v>
      </c>
      <c r="T165">
        <v>1034.29</v>
      </c>
      <c r="U165">
        <v>1255.64</v>
      </c>
      <c r="V165">
        <v>1352.64</v>
      </c>
      <c r="W165">
        <v>1703.78</v>
      </c>
      <c r="X165">
        <v>1714.72</v>
      </c>
      <c r="Y165">
        <v>2158.76</v>
      </c>
      <c r="Z165">
        <v>1058</v>
      </c>
      <c r="AA165">
        <v>1284</v>
      </c>
      <c r="AB165">
        <v>1381</v>
      </c>
      <c r="AC165">
        <v>1738</v>
      </c>
      <c r="AD165">
        <v>1749</v>
      </c>
      <c r="AE165">
        <v>2201</v>
      </c>
      <c r="AF165">
        <v>2665</v>
      </c>
      <c r="AG165">
        <v>3370</v>
      </c>
      <c r="AH165">
        <v>3634</v>
      </c>
      <c r="AI165">
        <v>4579</v>
      </c>
      <c r="AJ165">
        <v>4845</v>
      </c>
      <c r="AK165">
        <v>5805</v>
      </c>
      <c r="AL165">
        <v>7054</v>
      </c>
      <c r="AM165">
        <v>10193</v>
      </c>
      <c r="AN165">
        <v>12349</v>
      </c>
      <c r="AO165">
        <v>21869</v>
      </c>
      <c r="AP165">
        <v>29049</v>
      </c>
      <c r="AQ165">
        <v>49368</v>
      </c>
      <c r="AR165">
        <v>54196</v>
      </c>
      <c r="AS165">
        <v>71807</v>
      </c>
      <c r="AT165">
        <v>8.47</v>
      </c>
      <c r="AU165">
        <v>9.16</v>
      </c>
      <c r="AV165">
        <v>9.89</v>
      </c>
      <c r="AW165">
        <v>12.99</v>
      </c>
      <c r="AX165">
        <v>47.04</v>
      </c>
      <c r="AY165">
        <v>480.84</v>
      </c>
      <c r="AZ165">
        <v>433.14</v>
      </c>
      <c r="BA165">
        <v>465.77</v>
      </c>
      <c r="BB165">
        <v>883.1</v>
      </c>
      <c r="BC165">
        <v>1502.91</v>
      </c>
      <c r="BD165">
        <v>2451.76</v>
      </c>
      <c r="BE165">
        <v>3087.89</v>
      </c>
      <c r="BF165">
        <v>4701</v>
      </c>
      <c r="BG165">
        <v>6320</v>
      </c>
      <c r="BH165">
        <v>6686</v>
      </c>
      <c r="BI165">
        <v>8007</v>
      </c>
      <c r="BJ165">
        <v>9722</v>
      </c>
      <c r="BK165">
        <v>13191</v>
      </c>
      <c r="BL165">
        <v>13945</v>
      </c>
      <c r="BM165">
        <v>16676</v>
      </c>
      <c r="BN165">
        <v>1.57</v>
      </c>
      <c r="BO165">
        <v>3.45</v>
      </c>
      <c r="BP165">
        <v>5.29</v>
      </c>
      <c r="BQ165">
        <v>11.05</v>
      </c>
      <c r="BR165">
        <v>53.84</v>
      </c>
      <c r="BS165">
        <v>17.76</v>
      </c>
      <c r="BT165">
        <v>52.44</v>
      </c>
      <c r="BU165">
        <v>56.4</v>
      </c>
      <c r="BV165">
        <v>19.98</v>
      </c>
      <c r="BW165">
        <v>8.32</v>
      </c>
      <c r="BX165">
        <v>9.01</v>
      </c>
      <c r="BY165">
        <v>9.66</v>
      </c>
      <c r="BZ165">
        <v>14.82</v>
      </c>
      <c r="CA165">
        <v>31.14</v>
      </c>
      <c r="CB165">
        <v>49.02</v>
      </c>
      <c r="CC165">
        <v>72</v>
      </c>
      <c r="CD165">
        <v>97.3</v>
      </c>
      <c r="CE165">
        <v>123.4</v>
      </c>
      <c r="CF165">
        <v>178.25</v>
      </c>
      <c r="CG165">
        <v>231.44</v>
      </c>
      <c r="CH165">
        <v>370.94</v>
      </c>
      <c r="CI165">
        <v>400.89</v>
      </c>
      <c r="CJ165">
        <v>510.16</v>
      </c>
      <c r="CK165">
        <v>789.39</v>
      </c>
      <c r="CL165">
        <v>851.28</v>
      </c>
      <c r="CM165">
        <v>1069.02</v>
      </c>
      <c r="CN165">
        <v>1298.72</v>
      </c>
      <c r="CO165">
        <v>1347.06</v>
      </c>
      <c r="CP165">
        <v>1634.53</v>
      </c>
      <c r="CQ165">
        <v>1759.13</v>
      </c>
      <c r="CR165">
        <v>2208.96</v>
      </c>
      <c r="CS165">
        <v>2224.12</v>
      </c>
      <c r="CT165">
        <v>2783.76</v>
      </c>
      <c r="CU165">
        <v>1352</v>
      </c>
      <c r="CV165">
        <v>1634</v>
      </c>
      <c r="CW165">
        <v>1757</v>
      </c>
      <c r="CX165">
        <v>2200</v>
      </c>
      <c r="CY165">
        <v>2211</v>
      </c>
      <c r="CZ165">
        <v>2771</v>
      </c>
      <c r="DA165">
        <v>3350</v>
      </c>
      <c r="DB165">
        <v>4221</v>
      </c>
      <c r="DC165">
        <v>4539</v>
      </c>
      <c r="DD165">
        <v>5804</v>
      </c>
      <c r="DE165">
        <v>6164</v>
      </c>
      <c r="DF165">
        <v>7387</v>
      </c>
      <c r="DG165">
        <v>9013</v>
      </c>
      <c r="DH165">
        <v>13201</v>
      </c>
      <c r="DI165">
        <v>15955</v>
      </c>
      <c r="DJ165">
        <v>28855</v>
      </c>
      <c r="DK165">
        <v>38328</v>
      </c>
      <c r="DL165">
        <v>64500</v>
      </c>
      <c r="DM165">
        <v>70674</v>
      </c>
      <c r="DN165">
        <v>93582</v>
      </c>
      <c r="DO165">
        <v>9.73</v>
      </c>
      <c r="DP165">
        <v>10.53</v>
      </c>
      <c r="DQ165">
        <v>11.37</v>
      </c>
      <c r="DR165">
        <v>16.5</v>
      </c>
      <c r="DS165">
        <v>56.05</v>
      </c>
      <c r="DT165">
        <v>579.99</v>
      </c>
      <c r="DU165">
        <v>466.37</v>
      </c>
      <c r="DV165">
        <v>501.66</v>
      </c>
      <c r="DW165">
        <v>976.4</v>
      </c>
      <c r="DX165">
        <v>1690.88</v>
      </c>
      <c r="DY165">
        <v>2810.87</v>
      </c>
      <c r="DZ165">
        <v>3580.59</v>
      </c>
      <c r="EA165">
        <v>5567</v>
      </c>
      <c r="EB165">
        <v>7624</v>
      </c>
      <c r="EC165">
        <v>8126</v>
      </c>
      <c r="ED165">
        <v>9952</v>
      </c>
      <c r="EE165">
        <v>12390</v>
      </c>
      <c r="EF165">
        <v>17548</v>
      </c>
      <c r="EG165">
        <v>18727</v>
      </c>
      <c r="EH165">
        <v>23039</v>
      </c>
      <c r="EI165">
        <v>1.24</v>
      </c>
      <c r="EJ165">
        <v>2.25</v>
      </c>
      <c r="EK165">
        <v>4.32</v>
      </c>
      <c r="EL165">
        <v>8.68</v>
      </c>
      <c r="EM165">
        <v>39.37</v>
      </c>
      <c r="EN165">
        <v>10.66</v>
      </c>
      <c r="EO165">
        <v>37.69</v>
      </c>
      <c r="EP165">
        <v>32.84</v>
      </c>
      <c r="EQ165">
        <v>14.47</v>
      </c>
    </row>
    <row r="166" spans="1:147" ht="12.75">
      <c r="A166">
        <v>71</v>
      </c>
      <c r="B166">
        <v>7.2</v>
      </c>
      <c r="C166">
        <v>7.76</v>
      </c>
      <c r="D166">
        <v>8.3</v>
      </c>
      <c r="E166">
        <v>12.57</v>
      </c>
      <c r="F166">
        <v>26.2</v>
      </c>
      <c r="G166">
        <v>41.21</v>
      </c>
      <c r="H166">
        <v>60.11</v>
      </c>
      <c r="I166">
        <v>80.24</v>
      </c>
      <c r="J166">
        <v>100.38</v>
      </c>
      <c r="K166">
        <v>140.61</v>
      </c>
      <c r="L166">
        <v>182.29</v>
      </c>
      <c r="M166">
        <v>289.29</v>
      </c>
      <c r="N166">
        <v>307.88</v>
      </c>
      <c r="O166">
        <v>391.7</v>
      </c>
      <c r="P166">
        <v>608.58</v>
      </c>
      <c r="Q166">
        <v>656.43</v>
      </c>
      <c r="R166">
        <v>827.11</v>
      </c>
      <c r="S166">
        <v>1009.68</v>
      </c>
      <c r="T166">
        <v>1047.03</v>
      </c>
      <c r="U166">
        <v>1271.09</v>
      </c>
      <c r="V166">
        <v>1369.29</v>
      </c>
      <c r="W166">
        <v>1724.76</v>
      </c>
      <c r="X166">
        <v>1735.82</v>
      </c>
      <c r="Y166">
        <v>2185.34</v>
      </c>
      <c r="Z166">
        <v>1071</v>
      </c>
      <c r="AA166">
        <v>1300</v>
      </c>
      <c r="AB166">
        <v>1398</v>
      </c>
      <c r="AC166">
        <v>1759</v>
      </c>
      <c r="AD166">
        <v>1770</v>
      </c>
      <c r="AE166">
        <v>2228</v>
      </c>
      <c r="AF166">
        <v>2697</v>
      </c>
      <c r="AG166">
        <v>3410</v>
      </c>
      <c r="AH166">
        <v>3676</v>
      </c>
      <c r="AI166">
        <v>4630</v>
      </c>
      <c r="AJ166">
        <v>4899</v>
      </c>
      <c r="AK166">
        <v>5869</v>
      </c>
      <c r="AL166">
        <v>7132</v>
      </c>
      <c r="AM166">
        <v>10307</v>
      </c>
      <c r="AN166">
        <v>12486</v>
      </c>
      <c r="AO166">
        <v>22112</v>
      </c>
      <c r="AP166">
        <v>29373</v>
      </c>
      <c r="AQ166">
        <v>49917</v>
      </c>
      <c r="AR166">
        <v>54799</v>
      </c>
      <c r="AS166">
        <v>72607</v>
      </c>
      <c r="AT166">
        <v>8.49</v>
      </c>
      <c r="AU166">
        <v>9.19</v>
      </c>
      <c r="AV166">
        <v>9.92</v>
      </c>
      <c r="AW166">
        <v>13.12</v>
      </c>
      <c r="AX166">
        <v>48.11</v>
      </c>
      <c r="AY166">
        <v>489.89</v>
      </c>
      <c r="AZ166">
        <v>438.42</v>
      </c>
      <c r="BA166">
        <v>471.51</v>
      </c>
      <c r="BB166">
        <v>894.11</v>
      </c>
      <c r="BC166">
        <v>1521.59</v>
      </c>
      <c r="BD166">
        <v>2482.78</v>
      </c>
      <c r="BE166">
        <v>3127.28</v>
      </c>
      <c r="BF166">
        <v>4763</v>
      </c>
      <c r="BG166">
        <v>6403</v>
      </c>
      <c r="BH166">
        <v>6774</v>
      </c>
      <c r="BI166">
        <v>8114</v>
      </c>
      <c r="BJ166">
        <v>9849</v>
      </c>
      <c r="BK166">
        <v>13364</v>
      </c>
      <c r="BL166">
        <v>14128</v>
      </c>
      <c r="BM166">
        <v>16892</v>
      </c>
      <c r="BN166">
        <v>1.55</v>
      </c>
      <c r="BO166">
        <v>3.38</v>
      </c>
      <c r="BP166">
        <v>5.19</v>
      </c>
      <c r="BQ166">
        <v>10.85</v>
      </c>
      <c r="BR166">
        <v>52.32</v>
      </c>
      <c r="BS166">
        <v>17.28</v>
      </c>
      <c r="BT166">
        <v>51.09</v>
      </c>
      <c r="BU166">
        <v>54.92</v>
      </c>
      <c r="BV166">
        <v>19.49</v>
      </c>
      <c r="BW166">
        <v>8.43</v>
      </c>
      <c r="BX166">
        <v>9.12</v>
      </c>
      <c r="BY166">
        <v>9.79</v>
      </c>
      <c r="BZ166">
        <v>15.02</v>
      </c>
      <c r="CA166">
        <v>31.42</v>
      </c>
      <c r="CB166">
        <v>49.79</v>
      </c>
      <c r="CC166">
        <v>73.64</v>
      </c>
      <c r="CD166">
        <v>99.55</v>
      </c>
      <c r="CE166">
        <v>126.28</v>
      </c>
      <c r="CF166">
        <v>182.56</v>
      </c>
      <c r="CG166">
        <v>236.6</v>
      </c>
      <c r="CH166">
        <v>377.33</v>
      </c>
      <c r="CI166">
        <v>407.85</v>
      </c>
      <c r="CJ166">
        <v>518.97</v>
      </c>
      <c r="CK166">
        <v>803.17</v>
      </c>
      <c r="CL166">
        <v>866.12</v>
      </c>
      <c r="CM166">
        <v>1087.58</v>
      </c>
      <c r="CN166">
        <v>1321.38</v>
      </c>
      <c r="CO166">
        <v>1370.77</v>
      </c>
      <c r="CP166">
        <v>1663.24</v>
      </c>
      <c r="CQ166">
        <v>1790.29</v>
      </c>
      <c r="CR166">
        <v>2248.34</v>
      </c>
      <c r="CS166">
        <v>2264.12</v>
      </c>
      <c r="CT166">
        <v>2834.13</v>
      </c>
      <c r="CU166">
        <v>1375</v>
      </c>
      <c r="CV166">
        <v>1662</v>
      </c>
      <c r="CW166">
        <v>1787</v>
      </c>
      <c r="CX166">
        <v>2238</v>
      </c>
      <c r="CY166">
        <v>2248</v>
      </c>
      <c r="CZ166">
        <v>2818</v>
      </c>
      <c r="DA166">
        <v>3407</v>
      </c>
      <c r="DB166">
        <v>4292</v>
      </c>
      <c r="DC166">
        <v>4616</v>
      </c>
      <c r="DD166">
        <v>5904</v>
      </c>
      <c r="DE166">
        <v>6271</v>
      </c>
      <c r="DF166">
        <v>7519</v>
      </c>
      <c r="DG166">
        <v>9195</v>
      </c>
      <c r="DH166">
        <v>13494</v>
      </c>
      <c r="DI166">
        <v>16310</v>
      </c>
      <c r="DJ166">
        <v>29497</v>
      </c>
      <c r="DK166">
        <v>39181</v>
      </c>
      <c r="DL166">
        <v>65936</v>
      </c>
      <c r="DM166">
        <v>72247</v>
      </c>
      <c r="DN166">
        <v>95665</v>
      </c>
      <c r="DO166">
        <v>9.89</v>
      </c>
      <c r="DP166">
        <v>10.7</v>
      </c>
      <c r="DQ166">
        <v>11.56</v>
      </c>
      <c r="DR166">
        <v>16.91</v>
      </c>
      <c r="DS166">
        <v>57.31</v>
      </c>
      <c r="DT166">
        <v>593</v>
      </c>
      <c r="DU166">
        <v>472.58</v>
      </c>
      <c r="DV166">
        <v>508.36</v>
      </c>
      <c r="DW166">
        <v>990.31</v>
      </c>
      <c r="DX166">
        <v>1716.56</v>
      </c>
      <c r="DY166">
        <v>2855.88</v>
      </c>
      <c r="DZ166">
        <v>3639.46</v>
      </c>
      <c r="EA166">
        <v>5662</v>
      </c>
      <c r="EB166">
        <v>7760</v>
      </c>
      <c r="EC166">
        <v>8271</v>
      </c>
      <c r="ED166">
        <v>10136</v>
      </c>
      <c r="EE166">
        <v>12623</v>
      </c>
      <c r="EF166">
        <v>17888</v>
      </c>
      <c r="EG166">
        <v>19095</v>
      </c>
      <c r="EH166">
        <v>23500</v>
      </c>
      <c r="EI166">
        <v>1.22</v>
      </c>
      <c r="EJ166">
        <v>2.18</v>
      </c>
      <c r="EK166">
        <v>4.23</v>
      </c>
      <c r="EL166">
        <v>8.52</v>
      </c>
      <c r="EM166">
        <v>38.26</v>
      </c>
      <c r="EN166">
        <v>10.38</v>
      </c>
      <c r="EO166">
        <v>36.63</v>
      </c>
      <c r="EP166">
        <v>31.94</v>
      </c>
      <c r="EQ166">
        <v>14.06</v>
      </c>
    </row>
    <row r="167" spans="1:147" ht="12.75">
      <c r="A167">
        <v>72</v>
      </c>
      <c r="B167">
        <v>7.25</v>
      </c>
      <c r="C167">
        <v>7.81</v>
      </c>
      <c r="D167">
        <v>8.36</v>
      </c>
      <c r="E167">
        <v>12.72</v>
      </c>
      <c r="F167">
        <v>26.6</v>
      </c>
      <c r="G167">
        <v>41.92</v>
      </c>
      <c r="H167">
        <v>61.26</v>
      </c>
      <c r="I167">
        <v>81.71</v>
      </c>
      <c r="J167">
        <v>102.11</v>
      </c>
      <c r="K167">
        <v>142.77</v>
      </c>
      <c r="L167">
        <v>185.11</v>
      </c>
      <c r="M167">
        <v>293.78</v>
      </c>
      <c r="N167">
        <v>312.03</v>
      </c>
      <c r="O167">
        <v>396.97</v>
      </c>
      <c r="P167">
        <v>616.76</v>
      </c>
      <c r="Q167">
        <v>665.26</v>
      </c>
      <c r="R167">
        <v>838.24</v>
      </c>
      <c r="S167">
        <v>1023.27</v>
      </c>
      <c r="T167">
        <v>1061.12</v>
      </c>
      <c r="U167">
        <v>1288.2</v>
      </c>
      <c r="V167">
        <v>1387.72</v>
      </c>
      <c r="W167">
        <v>1747.97</v>
      </c>
      <c r="X167">
        <v>1759.18</v>
      </c>
      <c r="Y167">
        <v>2214.75</v>
      </c>
      <c r="Z167">
        <v>1085</v>
      </c>
      <c r="AA167">
        <v>1318</v>
      </c>
      <c r="AB167">
        <v>1417</v>
      </c>
      <c r="AC167">
        <v>1783</v>
      </c>
      <c r="AD167">
        <v>1794</v>
      </c>
      <c r="AE167">
        <v>2258</v>
      </c>
      <c r="AF167">
        <v>2732</v>
      </c>
      <c r="AG167">
        <v>3454</v>
      </c>
      <c r="AH167">
        <v>3722</v>
      </c>
      <c r="AI167">
        <v>4687</v>
      </c>
      <c r="AJ167">
        <v>4958</v>
      </c>
      <c r="AK167">
        <v>5940</v>
      </c>
      <c r="AL167">
        <v>7217</v>
      </c>
      <c r="AM167">
        <v>10431</v>
      </c>
      <c r="AN167">
        <v>12637</v>
      </c>
      <c r="AO167">
        <v>22380</v>
      </c>
      <c r="AP167">
        <v>29729</v>
      </c>
      <c r="AQ167">
        <v>50522</v>
      </c>
      <c r="AR167">
        <v>55463</v>
      </c>
      <c r="AS167">
        <v>73486</v>
      </c>
      <c r="AT167">
        <v>8.53</v>
      </c>
      <c r="AU167">
        <v>9.22</v>
      </c>
      <c r="AV167">
        <v>9.96</v>
      </c>
      <c r="AW167">
        <v>13.26</v>
      </c>
      <c r="AX167">
        <v>49.18</v>
      </c>
      <c r="AY167">
        <v>498.93</v>
      </c>
      <c r="AZ167">
        <v>443.97</v>
      </c>
      <c r="BA167">
        <v>477.47</v>
      </c>
      <c r="BB167">
        <v>905.39</v>
      </c>
      <c r="BC167">
        <v>1541.18</v>
      </c>
      <c r="BD167">
        <v>2515.31</v>
      </c>
      <c r="BE167">
        <v>3168.13</v>
      </c>
      <c r="BF167">
        <v>4826</v>
      </c>
      <c r="BG167">
        <v>6489</v>
      </c>
      <c r="BH167">
        <v>6865</v>
      </c>
      <c r="BI167">
        <v>8224</v>
      </c>
      <c r="BJ167">
        <v>9985</v>
      </c>
      <c r="BK167">
        <v>13548</v>
      </c>
      <c r="BL167">
        <v>14321</v>
      </c>
      <c r="BM167">
        <v>17122</v>
      </c>
      <c r="BN167">
        <v>1.53</v>
      </c>
      <c r="BO167">
        <v>3.31</v>
      </c>
      <c r="BP167">
        <v>5.1</v>
      </c>
      <c r="BQ167">
        <v>10.65</v>
      </c>
      <c r="BR167">
        <v>50.81</v>
      </c>
      <c r="BS167">
        <v>16.8</v>
      </c>
      <c r="BT167">
        <v>49.74</v>
      </c>
      <c r="BU167">
        <v>53.44</v>
      </c>
      <c r="BV167">
        <v>19.01</v>
      </c>
      <c r="BW167">
        <v>8.53</v>
      </c>
      <c r="BX167">
        <v>9.24</v>
      </c>
      <c r="BY167">
        <v>9.91</v>
      </c>
      <c r="BZ167">
        <v>15.22</v>
      </c>
      <c r="CA167">
        <v>31.7</v>
      </c>
      <c r="CB167">
        <v>50.57</v>
      </c>
      <c r="CC167">
        <v>75.35</v>
      </c>
      <c r="CD167">
        <v>101.9</v>
      </c>
      <c r="CE167">
        <v>129.32</v>
      </c>
      <c r="CF167">
        <v>187.12</v>
      </c>
      <c r="CG167">
        <v>241.99</v>
      </c>
      <c r="CH167">
        <v>383.99</v>
      </c>
      <c r="CI167">
        <v>415.04</v>
      </c>
      <c r="CJ167">
        <v>528.17</v>
      </c>
      <c r="CK167">
        <v>817.31</v>
      </c>
      <c r="CL167">
        <v>881.49</v>
      </c>
      <c r="CM167">
        <v>1106.97</v>
      </c>
      <c r="CN167">
        <v>1344.85</v>
      </c>
      <c r="CO167">
        <v>1395.1</v>
      </c>
      <c r="CP167">
        <v>1692.98</v>
      </c>
      <c r="CQ167">
        <v>1822.57</v>
      </c>
      <c r="CR167">
        <v>2289.52</v>
      </c>
      <c r="CS167">
        <v>2305.22</v>
      </c>
      <c r="CT167">
        <v>2886.36</v>
      </c>
      <c r="CU167">
        <v>1399</v>
      </c>
      <c r="CV167">
        <v>1690</v>
      </c>
      <c r="CW167">
        <v>1818</v>
      </c>
      <c r="CX167">
        <v>2276</v>
      </c>
      <c r="CY167">
        <v>2287</v>
      </c>
      <c r="CZ167">
        <v>2867</v>
      </c>
      <c r="DA167">
        <v>3465</v>
      </c>
      <c r="DB167">
        <v>4366</v>
      </c>
      <c r="DC167">
        <v>4695</v>
      </c>
      <c r="DD167">
        <v>6008</v>
      </c>
      <c r="DE167">
        <v>6381</v>
      </c>
      <c r="DF167">
        <v>7662</v>
      </c>
      <c r="DG167">
        <v>9390</v>
      </c>
      <c r="DH167">
        <v>13806</v>
      </c>
      <c r="DI167">
        <v>16686</v>
      </c>
      <c r="DJ167">
        <v>30178</v>
      </c>
      <c r="DK167">
        <v>40087</v>
      </c>
      <c r="DL167">
        <v>67460</v>
      </c>
      <c r="DM167">
        <v>73917</v>
      </c>
      <c r="DN167">
        <v>97876</v>
      </c>
      <c r="DO167">
        <v>10.05</v>
      </c>
      <c r="DP167">
        <v>10.87</v>
      </c>
      <c r="DQ167">
        <v>11.74</v>
      </c>
      <c r="DR167">
        <v>17.33</v>
      </c>
      <c r="DS167">
        <v>58.57</v>
      </c>
      <c r="DT167">
        <v>606.01</v>
      </c>
      <c r="DU167">
        <v>479.03</v>
      </c>
      <c r="DV167">
        <v>515.38</v>
      </c>
      <c r="DW167">
        <v>1005.06</v>
      </c>
      <c r="DX167">
        <v>1743.28</v>
      </c>
      <c r="DY167">
        <v>2902.79</v>
      </c>
      <c r="DZ167">
        <v>3700.86</v>
      </c>
      <c r="EA167">
        <v>5763</v>
      </c>
      <c r="EB167">
        <v>7903</v>
      </c>
      <c r="EC167">
        <v>8424</v>
      </c>
      <c r="ED167">
        <v>10327</v>
      </c>
      <c r="EE167">
        <v>12867</v>
      </c>
      <c r="EF167">
        <v>18248</v>
      </c>
      <c r="EG167">
        <v>19480</v>
      </c>
      <c r="EH167">
        <v>23986</v>
      </c>
      <c r="EI167">
        <v>1.2</v>
      </c>
      <c r="EJ167">
        <v>2.11</v>
      </c>
      <c r="EK167">
        <v>4.15</v>
      </c>
      <c r="EL167">
        <v>8.35</v>
      </c>
      <c r="EM167">
        <v>37.15</v>
      </c>
      <c r="EN167">
        <v>10.1</v>
      </c>
      <c r="EO167">
        <v>35.57</v>
      </c>
      <c r="EP167">
        <v>31.04</v>
      </c>
      <c r="EQ167">
        <v>13.66</v>
      </c>
    </row>
    <row r="168" spans="1:147" ht="12.75">
      <c r="A168">
        <v>73</v>
      </c>
      <c r="B168">
        <v>7.3</v>
      </c>
      <c r="C168">
        <v>7.87</v>
      </c>
      <c r="D168">
        <v>8.42</v>
      </c>
      <c r="E168">
        <v>12.88</v>
      </c>
      <c r="F168">
        <v>27.02</v>
      </c>
      <c r="G168">
        <v>42.66</v>
      </c>
      <c r="H168">
        <v>62.46</v>
      </c>
      <c r="I168">
        <v>83.23</v>
      </c>
      <c r="J168">
        <v>103.92</v>
      </c>
      <c r="K168">
        <v>145.02</v>
      </c>
      <c r="L168">
        <v>188.01</v>
      </c>
      <c r="M168">
        <v>298.38</v>
      </c>
      <c r="N168">
        <v>316.6</v>
      </c>
      <c r="O168">
        <v>402.79</v>
      </c>
      <c r="P168">
        <v>625.8</v>
      </c>
      <c r="Q168">
        <v>675.01</v>
      </c>
      <c r="R168">
        <v>850.52</v>
      </c>
      <c r="S168">
        <v>1038.26</v>
      </c>
      <c r="T168">
        <v>1076.66</v>
      </c>
      <c r="U168">
        <v>1307.07</v>
      </c>
      <c r="V168">
        <v>1408.05</v>
      </c>
      <c r="W168">
        <v>1773.57</v>
      </c>
      <c r="X168">
        <v>1784.95</v>
      </c>
      <c r="Y168">
        <v>2247.19</v>
      </c>
      <c r="Z168">
        <v>1101</v>
      </c>
      <c r="AA168">
        <v>1337</v>
      </c>
      <c r="AB168">
        <v>1438</v>
      </c>
      <c r="AC168">
        <v>1809</v>
      </c>
      <c r="AD168">
        <v>1821</v>
      </c>
      <c r="AE168">
        <v>2291</v>
      </c>
      <c r="AF168">
        <v>2772</v>
      </c>
      <c r="AG168">
        <v>3502</v>
      </c>
      <c r="AH168">
        <v>3774</v>
      </c>
      <c r="AI168">
        <v>4750</v>
      </c>
      <c r="AJ168">
        <v>5025</v>
      </c>
      <c r="AK168">
        <v>6019</v>
      </c>
      <c r="AL168">
        <v>7313</v>
      </c>
      <c r="AM168">
        <v>10570</v>
      </c>
      <c r="AN168">
        <v>12805</v>
      </c>
      <c r="AO168">
        <v>22677</v>
      </c>
      <c r="AP168">
        <v>30123</v>
      </c>
      <c r="AQ168">
        <v>51192</v>
      </c>
      <c r="AR168">
        <v>56198</v>
      </c>
      <c r="AS168">
        <v>74461</v>
      </c>
      <c r="AT168">
        <v>8.55</v>
      </c>
      <c r="AU168">
        <v>9.25</v>
      </c>
      <c r="AV168">
        <v>9.99</v>
      </c>
      <c r="AW168">
        <v>13.4</v>
      </c>
      <c r="AX168">
        <v>50.25</v>
      </c>
      <c r="AY168">
        <v>508.02</v>
      </c>
      <c r="AZ168">
        <v>449.65</v>
      </c>
      <c r="BA168">
        <v>483.59</v>
      </c>
      <c r="BB168">
        <v>917.1</v>
      </c>
      <c r="BC168">
        <v>1561.27</v>
      </c>
      <c r="BD168">
        <v>2548.71</v>
      </c>
      <c r="BE168">
        <v>3211</v>
      </c>
      <c r="BF168">
        <v>4892</v>
      </c>
      <c r="BG168">
        <v>6579</v>
      </c>
      <c r="BH168">
        <v>6962</v>
      </c>
      <c r="BI168">
        <v>8339</v>
      </c>
      <c r="BJ168">
        <v>10127</v>
      </c>
      <c r="BK168">
        <v>13741</v>
      </c>
      <c r="BL168">
        <v>14526</v>
      </c>
      <c r="BM168">
        <v>17364</v>
      </c>
      <c r="BN168">
        <v>1.5</v>
      </c>
      <c r="BO168">
        <v>3.24</v>
      </c>
      <c r="BP168">
        <v>5.01</v>
      </c>
      <c r="BQ168">
        <v>10.45</v>
      </c>
      <c r="BR168">
        <v>49.29</v>
      </c>
      <c r="BS168">
        <v>16.33</v>
      </c>
      <c r="BT168">
        <v>48.39</v>
      </c>
      <c r="BU168">
        <v>51.96</v>
      </c>
      <c r="BV168">
        <v>18.52</v>
      </c>
      <c r="BW168">
        <v>8.64</v>
      </c>
      <c r="BX168">
        <v>9.35</v>
      </c>
      <c r="BY168">
        <v>10.04</v>
      </c>
      <c r="BZ168">
        <v>15.43</v>
      </c>
      <c r="CA168">
        <v>31.98</v>
      </c>
      <c r="CB168">
        <v>51.39</v>
      </c>
      <c r="CC168">
        <v>77.13</v>
      </c>
      <c r="CD168">
        <v>104.36</v>
      </c>
      <c r="CE168">
        <v>132.49</v>
      </c>
      <c r="CF168">
        <v>191.87</v>
      </c>
      <c r="CG168">
        <v>247.63</v>
      </c>
      <c r="CH168">
        <v>390.9</v>
      </c>
      <c r="CI168">
        <v>422.5</v>
      </c>
      <c r="CJ168">
        <v>537.63</v>
      </c>
      <c r="CK168">
        <v>832.09</v>
      </c>
      <c r="CL168">
        <v>897.41</v>
      </c>
      <c r="CM168">
        <v>1127.06</v>
      </c>
      <c r="CN168">
        <v>1369.17</v>
      </c>
      <c r="CO168">
        <v>1420.3</v>
      </c>
      <c r="CP168">
        <v>1724.08</v>
      </c>
      <c r="CQ168">
        <v>1856.04</v>
      </c>
      <c r="CR168">
        <v>2331.86</v>
      </c>
      <c r="CS168">
        <v>2348.22</v>
      </c>
      <c r="CT168">
        <v>2940.56</v>
      </c>
      <c r="CU168">
        <v>1423</v>
      </c>
      <c r="CV168">
        <v>1720</v>
      </c>
      <c r="CW168">
        <v>1849</v>
      </c>
      <c r="CX168">
        <v>2316</v>
      </c>
      <c r="CY168">
        <v>2327</v>
      </c>
      <c r="CZ168">
        <v>2917</v>
      </c>
      <c r="DA168">
        <v>3526</v>
      </c>
      <c r="DB168">
        <v>4442</v>
      </c>
      <c r="DC168">
        <v>4777</v>
      </c>
      <c r="DD168">
        <v>6115</v>
      </c>
      <c r="DE168">
        <v>6496</v>
      </c>
      <c r="DF168">
        <v>7817</v>
      </c>
      <c r="DG168">
        <v>9599</v>
      </c>
      <c r="DH168">
        <v>14140</v>
      </c>
      <c r="DI168">
        <v>17090</v>
      </c>
      <c r="DJ168">
        <v>30908</v>
      </c>
      <c r="DK168">
        <v>41056</v>
      </c>
      <c r="DL168">
        <v>69092</v>
      </c>
      <c r="DM168">
        <v>75705</v>
      </c>
      <c r="DN168">
        <v>100244</v>
      </c>
      <c r="DO168">
        <v>10.21</v>
      </c>
      <c r="DP168">
        <v>11.05</v>
      </c>
      <c r="DQ168">
        <v>11.93</v>
      </c>
      <c r="DR168">
        <v>17.78</v>
      </c>
      <c r="DS168">
        <v>59.82</v>
      </c>
      <c r="DT168">
        <v>619.03</v>
      </c>
      <c r="DU168">
        <v>485.73</v>
      </c>
      <c r="DV168">
        <v>522.67</v>
      </c>
      <c r="DW168">
        <v>1020.26</v>
      </c>
      <c r="DX168">
        <v>1771.38</v>
      </c>
      <c r="DY168">
        <v>2952.16</v>
      </c>
      <c r="DZ168">
        <v>3765.52</v>
      </c>
      <c r="EA168">
        <v>5869</v>
      </c>
      <c r="EB168">
        <v>8052</v>
      </c>
      <c r="EC168">
        <v>8585</v>
      </c>
      <c r="ED168">
        <v>10528</v>
      </c>
      <c r="EE168">
        <v>13123</v>
      </c>
      <c r="EF168">
        <v>18626</v>
      </c>
      <c r="EG168">
        <v>19885</v>
      </c>
      <c r="EH168">
        <v>24494</v>
      </c>
      <c r="EI168">
        <v>1.18</v>
      </c>
      <c r="EJ168">
        <v>2.04</v>
      </c>
      <c r="EK168">
        <v>4.07</v>
      </c>
      <c r="EL168">
        <v>8.19</v>
      </c>
      <c r="EM168">
        <v>36.04</v>
      </c>
      <c r="EN168">
        <v>9.81</v>
      </c>
      <c r="EO168">
        <v>34.52</v>
      </c>
      <c r="EP168">
        <v>30.15</v>
      </c>
      <c r="EQ168">
        <v>13.25</v>
      </c>
    </row>
    <row r="169" spans="1:147" ht="12.75">
      <c r="A169">
        <v>74</v>
      </c>
      <c r="B169">
        <v>7.36</v>
      </c>
      <c r="C169">
        <v>7.93</v>
      </c>
      <c r="D169">
        <v>8.49</v>
      </c>
      <c r="E169">
        <v>13.04</v>
      </c>
      <c r="F169">
        <v>27.45</v>
      </c>
      <c r="G169">
        <v>43.43</v>
      </c>
      <c r="H169">
        <v>63.71</v>
      </c>
      <c r="I169">
        <v>84.81</v>
      </c>
      <c r="J169">
        <v>105.78</v>
      </c>
      <c r="K169">
        <v>147.33</v>
      </c>
      <c r="L169">
        <v>191.01</v>
      </c>
      <c r="M169">
        <v>303.16</v>
      </c>
      <c r="N169">
        <v>321.54</v>
      </c>
      <c r="O169">
        <v>409.07</v>
      </c>
      <c r="P169">
        <v>635.56</v>
      </c>
      <c r="Q169">
        <v>685.54</v>
      </c>
      <c r="R169">
        <v>863.79</v>
      </c>
      <c r="S169">
        <v>1054.46</v>
      </c>
      <c r="T169">
        <v>1093.46</v>
      </c>
      <c r="U169">
        <v>1327.46</v>
      </c>
      <c r="V169">
        <v>1430.02</v>
      </c>
      <c r="W169">
        <v>1801.24</v>
      </c>
      <c r="X169">
        <v>1812.8</v>
      </c>
      <c r="Y169">
        <v>2282.25</v>
      </c>
      <c r="Z169">
        <v>1118</v>
      </c>
      <c r="AA169">
        <v>1358</v>
      </c>
      <c r="AB169">
        <v>1460</v>
      </c>
      <c r="AC169">
        <v>1837</v>
      </c>
      <c r="AD169">
        <v>1849</v>
      </c>
      <c r="AE169">
        <v>2327</v>
      </c>
      <c r="AF169">
        <v>2814</v>
      </c>
      <c r="AG169">
        <v>3556</v>
      </c>
      <c r="AH169">
        <v>3831</v>
      </c>
      <c r="AI169">
        <v>4820</v>
      </c>
      <c r="AJ169">
        <v>5098</v>
      </c>
      <c r="AK169">
        <v>6106</v>
      </c>
      <c r="AL169">
        <v>7418</v>
      </c>
      <c r="AM169">
        <v>10722</v>
      </c>
      <c r="AN169">
        <v>12990</v>
      </c>
      <c r="AO169">
        <v>23004</v>
      </c>
      <c r="AP169">
        <v>30558</v>
      </c>
      <c r="AQ169">
        <v>51931</v>
      </c>
      <c r="AR169">
        <v>57010</v>
      </c>
      <c r="AS169">
        <v>75536</v>
      </c>
      <c r="AT169">
        <v>8.58</v>
      </c>
      <c r="AU169">
        <v>9.28</v>
      </c>
      <c r="AV169">
        <v>10.02</v>
      </c>
      <c r="AW169">
        <v>13.54</v>
      </c>
      <c r="AX169">
        <v>51.32</v>
      </c>
      <c r="AY169">
        <v>517.06</v>
      </c>
      <c r="AZ169">
        <v>455.55</v>
      </c>
      <c r="BA169">
        <v>489.93</v>
      </c>
      <c r="BB169">
        <v>929.24</v>
      </c>
      <c r="BC169">
        <v>1582.13</v>
      </c>
      <c r="BD169">
        <v>2583.38</v>
      </c>
      <c r="BE169">
        <v>3255.03</v>
      </c>
      <c r="BF169">
        <v>4961</v>
      </c>
      <c r="BG169">
        <v>6674</v>
      </c>
      <c r="BH169">
        <v>7061</v>
      </c>
      <c r="BI169">
        <v>8461</v>
      </c>
      <c r="BJ169">
        <v>10276</v>
      </c>
      <c r="BK169">
        <v>13946</v>
      </c>
      <c r="BL169">
        <v>14741</v>
      </c>
      <c r="BM169">
        <v>17619</v>
      </c>
      <c r="BN169">
        <v>1.48</v>
      </c>
      <c r="BO169">
        <v>3.17</v>
      </c>
      <c r="BP169">
        <v>4.92</v>
      </c>
      <c r="BQ169">
        <v>10.25</v>
      </c>
      <c r="BR169">
        <v>47.78</v>
      </c>
      <c r="BS169">
        <v>15.85</v>
      </c>
      <c r="BT169">
        <v>47.04</v>
      </c>
      <c r="BU169">
        <v>50.48</v>
      </c>
      <c r="BV169">
        <v>18.04</v>
      </c>
      <c r="BW169">
        <v>8.76</v>
      </c>
      <c r="BX169">
        <v>9.48</v>
      </c>
      <c r="BY169">
        <v>10.17</v>
      </c>
      <c r="BZ169">
        <v>15.65</v>
      </c>
      <c r="CA169">
        <v>32.27</v>
      </c>
      <c r="CB169">
        <v>52.22</v>
      </c>
      <c r="CC169">
        <v>79.02</v>
      </c>
      <c r="CD169">
        <v>106.95</v>
      </c>
      <c r="CE169">
        <v>135.85</v>
      </c>
      <c r="CF169">
        <v>196.91</v>
      </c>
      <c r="CG169">
        <v>253.55</v>
      </c>
      <c r="CH169">
        <v>398.07</v>
      </c>
      <c r="CI169">
        <v>430.23</v>
      </c>
      <c r="CJ169">
        <v>547.51</v>
      </c>
      <c r="CK169">
        <v>847.42</v>
      </c>
      <c r="CL169">
        <v>913.92</v>
      </c>
      <c r="CM169">
        <v>1147.71</v>
      </c>
      <c r="CN169">
        <v>1394.38</v>
      </c>
      <c r="CO169">
        <v>1446.44</v>
      </c>
      <c r="CP169">
        <v>1756.06</v>
      </c>
      <c r="CQ169">
        <v>1890.76</v>
      </c>
      <c r="CR169">
        <v>2376.19</v>
      </c>
      <c r="CS169">
        <v>2392.46</v>
      </c>
      <c r="CT169">
        <v>2996.82</v>
      </c>
      <c r="CU169">
        <v>1448</v>
      </c>
      <c r="CV169">
        <v>1750</v>
      </c>
      <c r="CW169">
        <v>1882</v>
      </c>
      <c r="CX169">
        <v>2357</v>
      </c>
      <c r="CY169">
        <v>2368</v>
      </c>
      <c r="CZ169">
        <v>2969</v>
      </c>
      <c r="DA169">
        <v>3588</v>
      </c>
      <c r="DB169">
        <v>4521</v>
      </c>
      <c r="DC169">
        <v>4862</v>
      </c>
      <c r="DD169">
        <v>6226</v>
      </c>
      <c r="DE169">
        <v>6615</v>
      </c>
      <c r="DF169">
        <v>7984</v>
      </c>
      <c r="DG169">
        <v>9822</v>
      </c>
      <c r="DH169">
        <v>14496</v>
      </c>
      <c r="DI169">
        <v>17520</v>
      </c>
      <c r="DJ169">
        <v>31686</v>
      </c>
      <c r="DK169">
        <v>42089</v>
      </c>
      <c r="DL169">
        <v>70830</v>
      </c>
      <c r="DM169">
        <v>77609</v>
      </c>
      <c r="DN169">
        <v>102765</v>
      </c>
      <c r="DO169">
        <v>10.36</v>
      </c>
      <c r="DP169">
        <v>11.21</v>
      </c>
      <c r="DQ169">
        <v>12.11</v>
      </c>
      <c r="DR169">
        <v>18.25</v>
      </c>
      <c r="DS169">
        <v>61.08</v>
      </c>
      <c r="DT169">
        <v>632.03</v>
      </c>
      <c r="DU169">
        <v>492.76</v>
      </c>
      <c r="DV169">
        <v>530.25</v>
      </c>
      <c r="DW169">
        <v>1036.08</v>
      </c>
      <c r="DX169">
        <v>1800.67</v>
      </c>
      <c r="DY169">
        <v>3003.71</v>
      </c>
      <c r="DZ169">
        <v>3833.07</v>
      </c>
      <c r="EA169">
        <v>5979</v>
      </c>
      <c r="EB169">
        <v>8209</v>
      </c>
      <c r="EC169">
        <v>8754</v>
      </c>
      <c r="ED169">
        <v>10740</v>
      </c>
      <c r="EE169">
        <v>13392</v>
      </c>
      <c r="EF169">
        <v>19023</v>
      </c>
      <c r="EG169">
        <v>20310</v>
      </c>
      <c r="EH169">
        <v>25031</v>
      </c>
      <c r="EI169">
        <v>1.15</v>
      </c>
      <c r="EJ169">
        <v>1.97</v>
      </c>
      <c r="EK169">
        <v>3.98</v>
      </c>
      <c r="EL169">
        <v>8.02</v>
      </c>
      <c r="EM169">
        <v>34.93</v>
      </c>
      <c r="EN169">
        <v>9.53</v>
      </c>
      <c r="EO169">
        <v>33.46</v>
      </c>
      <c r="EP169">
        <v>29.25</v>
      </c>
      <c r="EQ169">
        <v>12.84</v>
      </c>
    </row>
    <row r="170" spans="1:147" ht="12.75">
      <c r="A170">
        <v>75</v>
      </c>
      <c r="B170">
        <v>7.41</v>
      </c>
      <c r="C170">
        <v>7.99</v>
      </c>
      <c r="D170">
        <v>8.55</v>
      </c>
      <c r="E170">
        <v>13.2</v>
      </c>
      <c r="F170">
        <v>27.9</v>
      </c>
      <c r="G170">
        <v>44.22</v>
      </c>
      <c r="H170">
        <v>65</v>
      </c>
      <c r="I170">
        <v>86.43</v>
      </c>
      <c r="J170">
        <v>107.7</v>
      </c>
      <c r="K170">
        <v>149.7</v>
      </c>
      <c r="L170">
        <v>194.11</v>
      </c>
      <c r="M170">
        <v>308.11</v>
      </c>
      <c r="N170">
        <v>326.97</v>
      </c>
      <c r="O170">
        <v>415.98</v>
      </c>
      <c r="P170">
        <v>646.3</v>
      </c>
      <c r="Q170">
        <v>697.12</v>
      </c>
      <c r="R170">
        <v>878.38</v>
      </c>
      <c r="S170">
        <v>1072.27</v>
      </c>
      <c r="T170">
        <v>1111.93</v>
      </c>
      <c r="U170">
        <v>1349.88</v>
      </c>
      <c r="V170">
        <v>1454.17</v>
      </c>
      <c r="W170">
        <v>1831.67</v>
      </c>
      <c r="X170">
        <v>1843.42</v>
      </c>
      <c r="Y170">
        <v>2320.8</v>
      </c>
      <c r="Z170">
        <v>1137</v>
      </c>
      <c r="AA170">
        <v>1381</v>
      </c>
      <c r="AB170">
        <v>1485</v>
      </c>
      <c r="AC170">
        <v>1868</v>
      </c>
      <c r="AD170">
        <v>1880</v>
      </c>
      <c r="AE170">
        <v>2366</v>
      </c>
      <c r="AF170">
        <v>2862</v>
      </c>
      <c r="AG170">
        <v>3614</v>
      </c>
      <c r="AH170">
        <v>3893</v>
      </c>
      <c r="AI170">
        <v>4896</v>
      </c>
      <c r="AJ170">
        <v>5179</v>
      </c>
      <c r="AK170">
        <v>6202</v>
      </c>
      <c r="AL170">
        <v>7534</v>
      </c>
      <c r="AM170">
        <v>10891</v>
      </c>
      <c r="AN170">
        <v>13194</v>
      </c>
      <c r="AO170">
        <v>23365</v>
      </c>
      <c r="AP170">
        <v>31037</v>
      </c>
      <c r="AQ170">
        <v>52746</v>
      </c>
      <c r="AR170">
        <v>57905</v>
      </c>
      <c r="AS170">
        <v>76722</v>
      </c>
      <c r="AT170">
        <v>8.61</v>
      </c>
      <c r="AU170">
        <v>9.32</v>
      </c>
      <c r="AV170">
        <v>10.06</v>
      </c>
      <c r="AW170">
        <v>13.68</v>
      </c>
      <c r="AX170">
        <v>52.38</v>
      </c>
      <c r="AY170">
        <v>526.14</v>
      </c>
      <c r="AZ170">
        <v>461.68</v>
      </c>
      <c r="BA170">
        <v>496.52</v>
      </c>
      <c r="BB170">
        <v>941.86</v>
      </c>
      <c r="BC170">
        <v>1604.03</v>
      </c>
      <c r="BD170">
        <v>2619.4</v>
      </c>
      <c r="BE170">
        <v>3301.27</v>
      </c>
      <c r="BF170">
        <v>5033</v>
      </c>
      <c r="BG170">
        <v>6772</v>
      </c>
      <c r="BH170">
        <v>7166</v>
      </c>
      <c r="BI170">
        <v>8588</v>
      </c>
      <c r="BJ170">
        <v>10431</v>
      </c>
      <c r="BK170">
        <v>14160</v>
      </c>
      <c r="BL170">
        <v>14969</v>
      </c>
      <c r="BM170">
        <v>17892</v>
      </c>
      <c r="BN170">
        <v>1.46</v>
      </c>
      <c r="BO170">
        <v>3.1</v>
      </c>
      <c r="BP170">
        <v>4.83</v>
      </c>
      <c r="BQ170">
        <v>10.05</v>
      </c>
      <c r="BR170">
        <v>46.26</v>
      </c>
      <c r="BS170">
        <v>15.37</v>
      </c>
      <c r="BT170">
        <v>45.68</v>
      </c>
      <c r="BU170">
        <v>49</v>
      </c>
      <c r="BV170">
        <v>17.55</v>
      </c>
      <c r="BW170">
        <v>8.87</v>
      </c>
      <c r="BX170">
        <v>9.6</v>
      </c>
      <c r="BY170">
        <v>10.3</v>
      </c>
      <c r="BZ170">
        <v>15.87</v>
      </c>
      <c r="CA170">
        <v>32.57</v>
      </c>
      <c r="CB170">
        <v>53.1</v>
      </c>
      <c r="CC170">
        <v>80.99</v>
      </c>
      <c r="CD170">
        <v>109.66</v>
      </c>
      <c r="CE170">
        <v>139.37</v>
      </c>
      <c r="CF170">
        <v>202.18</v>
      </c>
      <c r="CG170">
        <v>259.75</v>
      </c>
      <c r="CH170">
        <v>405.49</v>
      </c>
      <c r="CI170">
        <v>438.25</v>
      </c>
      <c r="CJ170">
        <v>557.77</v>
      </c>
      <c r="CK170">
        <v>863.33</v>
      </c>
      <c r="CL170">
        <v>931.05</v>
      </c>
      <c r="CM170">
        <v>1169.32</v>
      </c>
      <c r="CN170">
        <v>1420.53</v>
      </c>
      <c r="CO170">
        <v>1473.55</v>
      </c>
      <c r="CP170">
        <v>1789.55</v>
      </c>
      <c r="CQ170">
        <v>1926.81</v>
      </c>
      <c r="CR170">
        <v>2421.82</v>
      </c>
      <c r="CS170">
        <v>2438.82</v>
      </c>
      <c r="CT170">
        <v>3055.28</v>
      </c>
      <c r="CU170">
        <v>1475</v>
      </c>
      <c r="CV170">
        <v>1782</v>
      </c>
      <c r="CW170">
        <v>1916</v>
      </c>
      <c r="CX170">
        <v>2400</v>
      </c>
      <c r="CY170">
        <v>2411</v>
      </c>
      <c r="CZ170">
        <v>3022</v>
      </c>
      <c r="DA170">
        <v>3653</v>
      </c>
      <c r="DB170">
        <v>4603</v>
      </c>
      <c r="DC170">
        <v>4950</v>
      </c>
      <c r="DD170">
        <v>6343</v>
      </c>
      <c r="DE170">
        <v>6746</v>
      </c>
      <c r="DF170">
        <v>8165</v>
      </c>
      <c r="DG170">
        <v>10065</v>
      </c>
      <c r="DH170">
        <v>14876</v>
      </c>
      <c r="DI170">
        <v>17979</v>
      </c>
      <c r="DJ170">
        <v>32516</v>
      </c>
      <c r="DK170">
        <v>43191</v>
      </c>
      <c r="DL170">
        <v>72684</v>
      </c>
      <c r="DM170">
        <v>79641</v>
      </c>
      <c r="DN170">
        <v>105456</v>
      </c>
      <c r="DO170">
        <v>10.52</v>
      </c>
      <c r="DP170">
        <v>11.39</v>
      </c>
      <c r="DQ170">
        <v>12.3</v>
      </c>
      <c r="DR170">
        <v>18.75</v>
      </c>
      <c r="DS170">
        <v>62.33</v>
      </c>
      <c r="DT170">
        <v>644.98</v>
      </c>
      <c r="DU170">
        <v>500.07</v>
      </c>
      <c r="DV170">
        <v>538.13</v>
      </c>
      <c r="DW170">
        <v>1052.71</v>
      </c>
      <c r="DX170">
        <v>1831.22</v>
      </c>
      <c r="DY170">
        <v>3058.05</v>
      </c>
      <c r="DZ170">
        <v>3903.72</v>
      </c>
      <c r="EA170">
        <v>6096</v>
      </c>
      <c r="EB170">
        <v>8376</v>
      </c>
      <c r="EC170">
        <v>8932</v>
      </c>
      <c r="ED170">
        <v>10962</v>
      </c>
      <c r="EE170">
        <v>13676</v>
      </c>
      <c r="EF170">
        <v>19441</v>
      </c>
      <c r="EG170">
        <v>20761</v>
      </c>
      <c r="EH170">
        <v>25598</v>
      </c>
      <c r="EI170">
        <v>1.13</v>
      </c>
      <c r="EJ170">
        <v>1.9</v>
      </c>
      <c r="EK170">
        <v>3.9</v>
      </c>
      <c r="EL170">
        <v>7.86</v>
      </c>
      <c r="EM170">
        <v>33.82</v>
      </c>
      <c r="EN170">
        <v>9.25</v>
      </c>
      <c r="EO170">
        <v>32.41</v>
      </c>
      <c r="EP170">
        <v>28.35</v>
      </c>
      <c r="EQ170">
        <v>12.44</v>
      </c>
    </row>
    <row r="171" spans="1:147" ht="12.75">
      <c r="A171">
        <v>76</v>
      </c>
      <c r="B171">
        <v>7.49</v>
      </c>
      <c r="C171">
        <v>8.07</v>
      </c>
      <c r="D171">
        <v>8.64</v>
      </c>
      <c r="E171">
        <v>13.39</v>
      </c>
      <c r="F171">
        <v>28.37</v>
      </c>
      <c r="G171">
        <v>44.97</v>
      </c>
      <c r="H171">
        <v>66.12</v>
      </c>
      <c r="I171">
        <v>87.91</v>
      </c>
      <c r="J171">
        <v>109.52</v>
      </c>
      <c r="K171">
        <v>152.18</v>
      </c>
      <c r="L171">
        <v>197.07</v>
      </c>
      <c r="M171">
        <v>312.31</v>
      </c>
      <c r="N171">
        <v>332.88</v>
      </c>
      <c r="O171">
        <v>423.51</v>
      </c>
      <c r="P171">
        <v>657.99</v>
      </c>
      <c r="Q171">
        <v>709.74</v>
      </c>
      <c r="R171">
        <v>894.27</v>
      </c>
      <c r="S171">
        <v>1091.67</v>
      </c>
      <c r="T171">
        <v>1132.05</v>
      </c>
      <c r="U171">
        <v>1374.31</v>
      </c>
      <c r="V171">
        <v>1480.48</v>
      </c>
      <c r="W171">
        <v>1864.81</v>
      </c>
      <c r="X171">
        <v>1876.78</v>
      </c>
      <c r="Y171">
        <v>2362.79</v>
      </c>
      <c r="Z171">
        <v>1157</v>
      </c>
      <c r="AA171">
        <v>1406</v>
      </c>
      <c r="AB171">
        <v>1512</v>
      </c>
      <c r="AC171">
        <v>1902</v>
      </c>
      <c r="AD171">
        <v>1914</v>
      </c>
      <c r="AE171">
        <v>2409</v>
      </c>
      <c r="AF171">
        <v>2913</v>
      </c>
      <c r="AG171">
        <v>3678</v>
      </c>
      <c r="AH171">
        <v>3962</v>
      </c>
      <c r="AI171">
        <v>4981</v>
      </c>
      <c r="AJ171">
        <v>5268</v>
      </c>
      <c r="AK171">
        <v>6309</v>
      </c>
      <c r="AL171">
        <v>7661</v>
      </c>
      <c r="AM171">
        <v>11077</v>
      </c>
      <c r="AN171">
        <v>13420</v>
      </c>
      <c r="AO171">
        <v>23766</v>
      </c>
      <c r="AP171">
        <v>31570</v>
      </c>
      <c r="AQ171">
        <v>53651</v>
      </c>
      <c r="AR171">
        <v>58897</v>
      </c>
      <c r="AS171">
        <v>78037</v>
      </c>
      <c r="AT171">
        <v>8.64</v>
      </c>
      <c r="AU171">
        <v>9.34</v>
      </c>
      <c r="AV171">
        <v>10.09</v>
      </c>
      <c r="AW171">
        <v>13.98</v>
      </c>
      <c r="AX171">
        <v>53.45</v>
      </c>
      <c r="AY171">
        <v>535.18</v>
      </c>
      <c r="AZ171">
        <v>467.97</v>
      </c>
      <c r="BA171">
        <v>503.29</v>
      </c>
      <c r="BB171">
        <v>954.96</v>
      </c>
      <c r="BC171">
        <v>1626.55</v>
      </c>
      <c r="BD171">
        <v>2656.84</v>
      </c>
      <c r="BE171">
        <v>3348.84</v>
      </c>
      <c r="BF171">
        <v>5108</v>
      </c>
      <c r="BG171">
        <v>6876</v>
      </c>
      <c r="BH171">
        <v>7276</v>
      </c>
      <c r="BI171">
        <v>8721</v>
      </c>
      <c r="BJ171">
        <v>10595</v>
      </c>
      <c r="BK171">
        <v>14387</v>
      </c>
      <c r="BL171">
        <v>15208</v>
      </c>
      <c r="BM171">
        <v>18179</v>
      </c>
      <c r="BN171">
        <v>1.44</v>
      </c>
      <c r="BO171">
        <v>3.03</v>
      </c>
      <c r="BP171">
        <v>4.73</v>
      </c>
      <c r="BQ171">
        <v>9.85</v>
      </c>
      <c r="BR171">
        <v>44.75</v>
      </c>
      <c r="BS171">
        <v>14.89</v>
      </c>
      <c r="BT171">
        <v>44.33</v>
      </c>
      <c r="BU171">
        <v>47.52</v>
      </c>
      <c r="BV171">
        <v>17.06</v>
      </c>
      <c r="BW171">
        <v>8.99</v>
      </c>
      <c r="BX171">
        <v>9.72</v>
      </c>
      <c r="BY171">
        <v>10.43</v>
      </c>
      <c r="BZ171">
        <v>16.04</v>
      </c>
      <c r="CA171">
        <v>33.2</v>
      </c>
      <c r="CB171">
        <v>54.15</v>
      </c>
      <c r="CC171">
        <v>82.65</v>
      </c>
      <c r="CD171">
        <v>112.01</v>
      </c>
      <c r="CE171">
        <v>142.48</v>
      </c>
      <c r="CF171">
        <v>207.09</v>
      </c>
      <c r="CG171">
        <v>265.64</v>
      </c>
      <c r="CH171">
        <v>413.13</v>
      </c>
      <c r="CI171">
        <v>446.57</v>
      </c>
      <c r="CJ171">
        <v>568.32</v>
      </c>
      <c r="CK171">
        <v>879.68</v>
      </c>
      <c r="CL171">
        <v>948.83</v>
      </c>
      <c r="CM171">
        <v>1191.56</v>
      </c>
      <c r="CN171">
        <v>1447.94</v>
      </c>
      <c r="CO171">
        <v>1501.96</v>
      </c>
      <c r="CP171">
        <v>1824.02</v>
      </c>
      <c r="CQ171">
        <v>1964.25</v>
      </c>
      <c r="CR171">
        <v>2469.24</v>
      </c>
      <c r="CS171">
        <v>2486.57</v>
      </c>
      <c r="CT171">
        <v>3116.07</v>
      </c>
      <c r="CU171">
        <v>1502</v>
      </c>
      <c r="CV171">
        <v>1815</v>
      </c>
      <c r="CW171">
        <v>1952</v>
      </c>
      <c r="CX171">
        <v>2444</v>
      </c>
      <c r="CY171">
        <v>2456</v>
      </c>
      <c r="CZ171">
        <v>3078</v>
      </c>
      <c r="DA171">
        <v>3721</v>
      </c>
      <c r="DB171">
        <v>4688</v>
      </c>
      <c r="DC171">
        <v>5041</v>
      </c>
      <c r="DD171">
        <v>6470</v>
      </c>
      <c r="DE171">
        <v>6892</v>
      </c>
      <c r="DF171">
        <v>8362</v>
      </c>
      <c r="DG171">
        <v>10326</v>
      </c>
      <c r="DH171">
        <v>15281</v>
      </c>
      <c r="DI171">
        <v>18469</v>
      </c>
      <c r="DJ171">
        <v>33402</v>
      </c>
      <c r="DK171">
        <v>44369</v>
      </c>
      <c r="DL171">
        <v>74666</v>
      </c>
      <c r="DM171">
        <v>81813</v>
      </c>
      <c r="DN171">
        <v>108332</v>
      </c>
      <c r="DO171">
        <v>10.75</v>
      </c>
      <c r="DP171">
        <v>11.63</v>
      </c>
      <c r="DQ171">
        <v>12.56</v>
      </c>
      <c r="DR171">
        <v>19.47</v>
      </c>
      <c r="DS171">
        <v>63.88</v>
      </c>
      <c r="DT171">
        <v>661.04</v>
      </c>
      <c r="DU171">
        <v>507.68</v>
      </c>
      <c r="DV171">
        <v>546.42</v>
      </c>
      <c r="DW171">
        <v>1070.05</v>
      </c>
      <c r="DX171">
        <v>1863.42</v>
      </c>
      <c r="DY171">
        <v>3114.39</v>
      </c>
      <c r="DZ171">
        <v>3978.3</v>
      </c>
      <c r="EA171">
        <v>6218</v>
      </c>
      <c r="EB171">
        <v>8549</v>
      </c>
      <c r="EC171">
        <v>9119</v>
      </c>
      <c r="ED171">
        <v>11195</v>
      </c>
      <c r="EE171">
        <v>13975</v>
      </c>
      <c r="EF171">
        <v>19881</v>
      </c>
      <c r="EG171">
        <v>21236</v>
      </c>
      <c r="EH171">
        <v>26200</v>
      </c>
      <c r="EI171">
        <v>1.11</v>
      </c>
      <c r="EJ171">
        <v>1.83</v>
      </c>
      <c r="EK171">
        <v>3.8</v>
      </c>
      <c r="EL171">
        <v>7.69</v>
      </c>
      <c r="EM171">
        <v>32.71</v>
      </c>
      <c r="EN171">
        <v>8.97</v>
      </c>
      <c r="EO171">
        <v>31.35</v>
      </c>
      <c r="EP171">
        <v>27.45</v>
      </c>
      <c r="EQ171">
        <v>12.03</v>
      </c>
    </row>
    <row r="172" spans="1:147" ht="12.75">
      <c r="A172">
        <v>77</v>
      </c>
      <c r="B172">
        <v>7.56</v>
      </c>
      <c r="C172">
        <v>8.15</v>
      </c>
      <c r="D172">
        <v>8.72</v>
      </c>
      <c r="E172">
        <v>13.58</v>
      </c>
      <c r="F172">
        <v>28.85</v>
      </c>
      <c r="G172">
        <v>45.75</v>
      </c>
      <c r="H172">
        <v>67.27</v>
      </c>
      <c r="I172">
        <v>89.42</v>
      </c>
      <c r="J172">
        <v>111.39</v>
      </c>
      <c r="K172">
        <v>154.74</v>
      </c>
      <c r="L172">
        <v>200.12</v>
      </c>
      <c r="M172">
        <v>316.63</v>
      </c>
      <c r="N172">
        <v>339.38</v>
      </c>
      <c r="O172">
        <v>431.77</v>
      </c>
      <c r="P172">
        <v>670.83</v>
      </c>
      <c r="Q172">
        <v>723.59</v>
      </c>
      <c r="R172">
        <v>911.72</v>
      </c>
      <c r="S172">
        <v>1112.97</v>
      </c>
      <c r="T172">
        <v>1154.14</v>
      </c>
      <c r="U172">
        <v>1401.13</v>
      </c>
      <c r="V172">
        <v>1509.38</v>
      </c>
      <c r="W172">
        <v>1901.2</v>
      </c>
      <c r="X172">
        <v>1913.4</v>
      </c>
      <c r="Y172">
        <v>2408.9</v>
      </c>
      <c r="Z172">
        <v>1180</v>
      </c>
      <c r="AA172">
        <v>1433</v>
      </c>
      <c r="AB172">
        <v>1541</v>
      </c>
      <c r="AC172">
        <v>1939</v>
      </c>
      <c r="AD172">
        <v>1952</v>
      </c>
      <c r="AE172">
        <v>2456</v>
      </c>
      <c r="AF172">
        <v>2969</v>
      </c>
      <c r="AG172">
        <v>3748</v>
      </c>
      <c r="AH172">
        <v>4037</v>
      </c>
      <c r="AI172">
        <v>5073</v>
      </c>
      <c r="AJ172">
        <v>5365</v>
      </c>
      <c r="AK172">
        <v>6425</v>
      </c>
      <c r="AL172">
        <v>7802</v>
      </c>
      <c r="AM172">
        <v>11281</v>
      </c>
      <c r="AN172">
        <v>13666</v>
      </c>
      <c r="AO172">
        <v>24202</v>
      </c>
      <c r="AP172">
        <v>32149</v>
      </c>
      <c r="AQ172">
        <v>54636</v>
      </c>
      <c r="AR172">
        <v>59979</v>
      </c>
      <c r="AS172">
        <v>79470</v>
      </c>
      <c r="AT172">
        <v>9.04</v>
      </c>
      <c r="AU172">
        <v>9.78</v>
      </c>
      <c r="AV172">
        <v>10.56</v>
      </c>
      <c r="AW172">
        <v>14.29</v>
      </c>
      <c r="AX172">
        <v>54.52</v>
      </c>
      <c r="AY172">
        <v>544.28</v>
      </c>
      <c r="AZ172">
        <v>474.51</v>
      </c>
      <c r="BA172">
        <v>510.4</v>
      </c>
      <c r="BB172">
        <v>968.44</v>
      </c>
      <c r="BC172">
        <v>1649.96</v>
      </c>
      <c r="BD172">
        <v>2696.18</v>
      </c>
      <c r="BE172">
        <v>3398.84</v>
      </c>
      <c r="BF172">
        <v>5186</v>
      </c>
      <c r="BG172">
        <v>6984</v>
      </c>
      <c r="BH172">
        <v>7391</v>
      </c>
      <c r="BI172">
        <v>8861</v>
      </c>
      <c r="BJ172">
        <v>10768</v>
      </c>
      <c r="BK172">
        <v>14626</v>
      </c>
      <c r="BL172">
        <v>15462</v>
      </c>
      <c r="BM172">
        <v>18483</v>
      </c>
      <c r="BN172">
        <v>1.42</v>
      </c>
      <c r="BO172">
        <v>2.96</v>
      </c>
      <c r="BP172">
        <v>4.64</v>
      </c>
      <c r="BQ172">
        <v>9.65</v>
      </c>
      <c r="BR172">
        <v>43.23</v>
      </c>
      <c r="BS172">
        <v>14.41</v>
      </c>
      <c r="BT172">
        <v>42.98</v>
      </c>
      <c r="BU172">
        <v>46.04</v>
      </c>
      <c r="BV172">
        <v>16.58</v>
      </c>
      <c r="BW172">
        <v>9.1</v>
      </c>
      <c r="BX172">
        <v>9.85</v>
      </c>
      <c r="BY172">
        <v>10.57</v>
      </c>
      <c r="BZ172">
        <v>16.23</v>
      </c>
      <c r="CA172">
        <v>33.86</v>
      </c>
      <c r="CB172">
        <v>55.25</v>
      </c>
      <c r="CC172">
        <v>84.37</v>
      </c>
      <c r="CD172">
        <v>114.44</v>
      </c>
      <c r="CE172">
        <v>145.75</v>
      </c>
      <c r="CF172">
        <v>212.29</v>
      </c>
      <c r="CG172">
        <v>271.85</v>
      </c>
      <c r="CH172">
        <v>421.14</v>
      </c>
      <c r="CI172">
        <v>455.22</v>
      </c>
      <c r="CJ172">
        <v>579.38</v>
      </c>
      <c r="CK172">
        <v>896.83</v>
      </c>
      <c r="CL172">
        <v>967.31</v>
      </c>
      <c r="CM172">
        <v>1214.87</v>
      </c>
      <c r="CN172">
        <v>1476.17</v>
      </c>
      <c r="CO172">
        <v>1531.22</v>
      </c>
      <c r="CP172">
        <v>1860.18</v>
      </c>
      <c r="CQ172">
        <v>2003.19</v>
      </c>
      <c r="CR172">
        <v>2519</v>
      </c>
      <c r="CS172">
        <v>2536.68</v>
      </c>
      <c r="CT172">
        <v>3179.33</v>
      </c>
      <c r="CU172">
        <v>1530</v>
      </c>
      <c r="CV172">
        <v>1849</v>
      </c>
      <c r="CW172">
        <v>1988</v>
      </c>
      <c r="CX172">
        <v>2490</v>
      </c>
      <c r="CY172">
        <v>2502</v>
      </c>
      <c r="CZ172">
        <v>3136</v>
      </c>
      <c r="DA172">
        <v>3790</v>
      </c>
      <c r="DB172">
        <v>4776</v>
      </c>
      <c r="DC172">
        <v>5136</v>
      </c>
      <c r="DD172">
        <v>6614</v>
      </c>
      <c r="DE172">
        <v>7052</v>
      </c>
      <c r="DF172">
        <v>8577</v>
      </c>
      <c r="DG172">
        <v>10607</v>
      </c>
      <c r="DH172">
        <v>15719</v>
      </c>
      <c r="DI172">
        <v>18998</v>
      </c>
      <c r="DJ172">
        <v>34359</v>
      </c>
      <c r="DK172">
        <v>45639</v>
      </c>
      <c r="DL172">
        <v>76804</v>
      </c>
      <c r="DM172">
        <v>84156</v>
      </c>
      <c r="DN172">
        <v>111434</v>
      </c>
      <c r="DO172">
        <v>10.97</v>
      </c>
      <c r="DP172">
        <v>11.87</v>
      </c>
      <c r="DQ172">
        <v>12.82</v>
      </c>
      <c r="DR172">
        <v>20.25</v>
      </c>
      <c r="DS172">
        <v>65.43</v>
      </c>
      <c r="DT172">
        <v>676.99</v>
      </c>
      <c r="DU172">
        <v>515.61</v>
      </c>
      <c r="DV172">
        <v>555.04</v>
      </c>
      <c r="DW172">
        <v>1088.32</v>
      </c>
      <c r="DX172">
        <v>1896.77</v>
      </c>
      <c r="DY172">
        <v>3173.88</v>
      </c>
      <c r="DZ172">
        <v>4056.46</v>
      </c>
      <c r="EA172">
        <v>6346</v>
      </c>
      <c r="EB172">
        <v>8732</v>
      </c>
      <c r="EC172">
        <v>9315</v>
      </c>
      <c r="ED172">
        <v>11442</v>
      </c>
      <c r="EE172">
        <v>14290</v>
      </c>
      <c r="EF172">
        <v>20348</v>
      </c>
      <c r="EG172">
        <v>21737</v>
      </c>
      <c r="EH172">
        <v>26836</v>
      </c>
      <c r="EI172">
        <v>1.09</v>
      </c>
      <c r="EJ172">
        <v>1.76</v>
      </c>
      <c r="EK172">
        <v>3.7</v>
      </c>
      <c r="EL172">
        <v>7.53</v>
      </c>
      <c r="EM172">
        <v>31.6</v>
      </c>
      <c r="EN172">
        <v>8.68</v>
      </c>
      <c r="EO172">
        <v>30.29</v>
      </c>
      <c r="EP172">
        <v>26.56</v>
      </c>
      <c r="EQ172">
        <v>11.63</v>
      </c>
    </row>
    <row r="173" spans="1:147" ht="12.75">
      <c r="A173">
        <v>78</v>
      </c>
      <c r="B173">
        <v>7.64</v>
      </c>
      <c r="C173">
        <v>8.23</v>
      </c>
      <c r="D173">
        <v>8.81</v>
      </c>
      <c r="E173">
        <v>13.78</v>
      </c>
      <c r="F173">
        <v>29.35</v>
      </c>
      <c r="G173">
        <v>46.55</v>
      </c>
      <c r="H173">
        <v>68.47</v>
      </c>
      <c r="I173">
        <v>91.02</v>
      </c>
      <c r="J173">
        <v>113.35</v>
      </c>
      <c r="K173">
        <v>157.42</v>
      </c>
      <c r="L173">
        <v>203.27</v>
      </c>
      <c r="M173">
        <v>321.07</v>
      </c>
      <c r="N173">
        <v>346.46</v>
      </c>
      <c r="O173">
        <v>440.78</v>
      </c>
      <c r="P173">
        <v>684.82</v>
      </c>
      <c r="Q173">
        <v>738.68</v>
      </c>
      <c r="R173">
        <v>930.74</v>
      </c>
      <c r="S173">
        <v>1136.19</v>
      </c>
      <c r="T173">
        <v>1178.21</v>
      </c>
      <c r="U173">
        <v>1430.35</v>
      </c>
      <c r="V173">
        <v>1540.86</v>
      </c>
      <c r="W173">
        <v>1940.86</v>
      </c>
      <c r="X173">
        <v>1953.31</v>
      </c>
      <c r="Y173">
        <v>2459.14</v>
      </c>
      <c r="Z173">
        <v>1205</v>
      </c>
      <c r="AA173">
        <v>1463</v>
      </c>
      <c r="AB173">
        <v>1574</v>
      </c>
      <c r="AC173">
        <v>1980</v>
      </c>
      <c r="AD173">
        <v>1992</v>
      </c>
      <c r="AE173">
        <v>2507</v>
      </c>
      <c r="AF173">
        <v>3030</v>
      </c>
      <c r="AG173">
        <v>3824</v>
      </c>
      <c r="AH173">
        <v>4118</v>
      </c>
      <c r="AI173">
        <v>5175</v>
      </c>
      <c r="AJ173">
        <v>5473</v>
      </c>
      <c r="AK173">
        <v>6552</v>
      </c>
      <c r="AL173">
        <v>7955</v>
      </c>
      <c r="AM173">
        <v>11504</v>
      </c>
      <c r="AN173">
        <v>13937</v>
      </c>
      <c r="AO173">
        <v>24682</v>
      </c>
      <c r="AP173">
        <v>32786</v>
      </c>
      <c r="AQ173">
        <v>55718</v>
      </c>
      <c r="AR173">
        <v>61167</v>
      </c>
      <c r="AS173">
        <v>81044</v>
      </c>
      <c r="AT173">
        <v>9.45</v>
      </c>
      <c r="AU173">
        <v>10.22</v>
      </c>
      <c r="AV173">
        <v>11.04</v>
      </c>
      <c r="AW173">
        <v>14.61</v>
      </c>
      <c r="AX173">
        <v>55.59</v>
      </c>
      <c r="AY173">
        <v>553.31</v>
      </c>
      <c r="AZ173">
        <v>481.31</v>
      </c>
      <c r="BA173">
        <v>517.71</v>
      </c>
      <c r="BB173">
        <v>982.6</v>
      </c>
      <c r="BC173">
        <v>1674.32</v>
      </c>
      <c r="BD173">
        <v>2736.71</v>
      </c>
      <c r="BE173">
        <v>3450.89</v>
      </c>
      <c r="BF173">
        <v>5269</v>
      </c>
      <c r="BG173">
        <v>7097</v>
      </c>
      <c r="BH173">
        <v>7511</v>
      </c>
      <c r="BI173">
        <v>9008</v>
      </c>
      <c r="BJ173">
        <v>10950</v>
      </c>
      <c r="BK173">
        <v>14880</v>
      </c>
      <c r="BL173">
        <v>15732</v>
      </c>
      <c r="BM173">
        <v>18806</v>
      </c>
      <c r="BN173">
        <v>1.4</v>
      </c>
      <c r="BO173">
        <v>2.89</v>
      </c>
      <c r="BP173">
        <v>4.55</v>
      </c>
      <c r="BQ173">
        <v>9.45</v>
      </c>
      <c r="BR173">
        <v>41.72</v>
      </c>
      <c r="BS173">
        <v>13.94</v>
      </c>
      <c r="BT173">
        <v>41.63</v>
      </c>
      <c r="BU173">
        <v>44.56</v>
      </c>
      <c r="BV173">
        <v>16.09</v>
      </c>
      <c r="BW173">
        <v>9.22</v>
      </c>
      <c r="BX173">
        <v>9.98</v>
      </c>
      <c r="BY173">
        <v>10.71</v>
      </c>
      <c r="BZ173">
        <v>16.41</v>
      </c>
      <c r="CA173">
        <v>34.54</v>
      </c>
      <c r="CB173">
        <v>56.4</v>
      </c>
      <c r="CC173">
        <v>86.17</v>
      </c>
      <c r="CD173">
        <v>117.01</v>
      </c>
      <c r="CE173">
        <v>149.14</v>
      </c>
      <c r="CF173">
        <v>217.72</v>
      </c>
      <c r="CG173">
        <v>278.36</v>
      </c>
      <c r="CH173">
        <v>429.47</v>
      </c>
      <c r="CI173">
        <v>464.21</v>
      </c>
      <c r="CJ173">
        <v>590.78</v>
      </c>
      <c r="CK173">
        <v>914.67</v>
      </c>
      <c r="CL173">
        <v>986.52</v>
      </c>
      <c r="CM173">
        <v>1238.89</v>
      </c>
      <c r="CN173">
        <v>1505.51</v>
      </c>
      <c r="CO173">
        <v>1561.64</v>
      </c>
      <c r="CP173">
        <v>1897.45</v>
      </c>
      <c r="CQ173">
        <v>2043.69</v>
      </c>
      <c r="CR173">
        <v>2570.35</v>
      </c>
      <c r="CS173">
        <v>2588.38</v>
      </c>
      <c r="CT173">
        <v>3245.21</v>
      </c>
      <c r="CU173">
        <v>1559</v>
      </c>
      <c r="CV173">
        <v>1884</v>
      </c>
      <c r="CW173">
        <v>2026</v>
      </c>
      <c r="CX173">
        <v>2537</v>
      </c>
      <c r="CY173">
        <v>2550</v>
      </c>
      <c r="CZ173">
        <v>3196</v>
      </c>
      <c r="DA173">
        <v>3863</v>
      </c>
      <c r="DB173">
        <v>4867</v>
      </c>
      <c r="DC173">
        <v>5234</v>
      </c>
      <c r="DD173">
        <v>6773</v>
      </c>
      <c r="DE173">
        <v>7229</v>
      </c>
      <c r="DF173">
        <v>8811</v>
      </c>
      <c r="DG173">
        <v>10912</v>
      </c>
      <c r="DH173">
        <v>16188</v>
      </c>
      <c r="DI173">
        <v>19566</v>
      </c>
      <c r="DJ173">
        <v>35386</v>
      </c>
      <c r="DK173">
        <v>47003</v>
      </c>
      <c r="DL173">
        <v>79099</v>
      </c>
      <c r="DM173">
        <v>86671</v>
      </c>
      <c r="DN173">
        <v>114764</v>
      </c>
      <c r="DO173">
        <v>11.19</v>
      </c>
      <c r="DP173">
        <v>12.11</v>
      </c>
      <c r="DQ173">
        <v>13.08</v>
      </c>
      <c r="DR173">
        <v>21.09</v>
      </c>
      <c r="DS173">
        <v>66.97</v>
      </c>
      <c r="DT173">
        <v>693.01</v>
      </c>
      <c r="DU173">
        <v>523.86</v>
      </c>
      <c r="DV173">
        <v>564.04</v>
      </c>
      <c r="DW173">
        <v>1107.22</v>
      </c>
      <c r="DX173">
        <v>1931.97</v>
      </c>
      <c r="DY173">
        <v>3236.22</v>
      </c>
      <c r="DZ173">
        <v>4138.45</v>
      </c>
      <c r="EA173">
        <v>6481</v>
      </c>
      <c r="EB173">
        <v>8925</v>
      </c>
      <c r="EC173">
        <v>9521</v>
      </c>
      <c r="ED173">
        <v>11703</v>
      </c>
      <c r="EE173">
        <v>14624</v>
      </c>
      <c r="EF173">
        <v>20842</v>
      </c>
      <c r="EG173">
        <v>22271</v>
      </c>
      <c r="EH173">
        <v>27503</v>
      </c>
      <c r="EI173">
        <v>1.07</v>
      </c>
      <c r="EJ173">
        <v>1.69</v>
      </c>
      <c r="EK173">
        <v>3.6</v>
      </c>
      <c r="EL173">
        <v>7.36</v>
      </c>
      <c r="EM173">
        <v>30.49</v>
      </c>
      <c r="EN173">
        <v>8.4</v>
      </c>
      <c r="EO173">
        <v>29.24</v>
      </c>
      <c r="EP173">
        <v>25.66</v>
      </c>
      <c r="EQ173">
        <v>11.22</v>
      </c>
    </row>
    <row r="174" spans="1:147" ht="12.75">
      <c r="A174">
        <v>79</v>
      </c>
      <c r="B174">
        <v>7.72</v>
      </c>
      <c r="C174">
        <v>8.32</v>
      </c>
      <c r="D174">
        <v>8.91</v>
      </c>
      <c r="E174">
        <v>13.99</v>
      </c>
      <c r="F174">
        <v>29.87</v>
      </c>
      <c r="G174">
        <v>47.38</v>
      </c>
      <c r="H174">
        <v>69.71</v>
      </c>
      <c r="I174">
        <v>92.64</v>
      </c>
      <c r="J174">
        <v>115.37</v>
      </c>
      <c r="K174">
        <v>160.16</v>
      </c>
      <c r="L174">
        <v>206.52</v>
      </c>
      <c r="M174">
        <v>325.64</v>
      </c>
      <c r="N174">
        <v>354.18</v>
      </c>
      <c r="O174">
        <v>450.6</v>
      </c>
      <c r="P174">
        <v>700.08</v>
      </c>
      <c r="Q174">
        <v>755.13</v>
      </c>
      <c r="R174">
        <v>951.47</v>
      </c>
      <c r="S174">
        <v>1161.5</v>
      </c>
      <c r="T174">
        <v>1204.46</v>
      </c>
      <c r="U174">
        <v>1462.21</v>
      </c>
      <c r="V174">
        <v>1575.18</v>
      </c>
      <c r="W174">
        <v>1984.09</v>
      </c>
      <c r="X174">
        <v>1996.82</v>
      </c>
      <c r="Y174">
        <v>2513.92</v>
      </c>
      <c r="Z174">
        <v>1232</v>
      </c>
      <c r="AA174">
        <v>1496</v>
      </c>
      <c r="AB174">
        <v>1609</v>
      </c>
      <c r="AC174">
        <v>2024</v>
      </c>
      <c r="AD174">
        <v>2037</v>
      </c>
      <c r="AE174">
        <v>2563</v>
      </c>
      <c r="AF174">
        <v>3097</v>
      </c>
      <c r="AG174">
        <v>3909</v>
      </c>
      <c r="AH174">
        <v>4208</v>
      </c>
      <c r="AI174">
        <v>5286</v>
      </c>
      <c r="AJ174">
        <v>5590</v>
      </c>
      <c r="AK174">
        <v>6692</v>
      </c>
      <c r="AL174">
        <v>8125</v>
      </c>
      <c r="AM174">
        <v>11749</v>
      </c>
      <c r="AN174">
        <v>14234</v>
      </c>
      <c r="AO174">
        <v>25208</v>
      </c>
      <c r="AP174">
        <v>33485</v>
      </c>
      <c r="AQ174">
        <v>56905</v>
      </c>
      <c r="AR174">
        <v>62471</v>
      </c>
      <c r="AS174">
        <v>82772</v>
      </c>
      <c r="AT174">
        <v>9.85</v>
      </c>
      <c r="AU174">
        <v>10.66</v>
      </c>
      <c r="AV174">
        <v>11.51</v>
      </c>
      <c r="AW174">
        <v>14.95</v>
      </c>
      <c r="AX174">
        <v>56.66</v>
      </c>
      <c r="AY174">
        <v>562.37</v>
      </c>
      <c r="AZ174">
        <v>488.38</v>
      </c>
      <c r="BA174">
        <v>525.32</v>
      </c>
      <c r="BB174">
        <v>997.19</v>
      </c>
      <c r="BC174">
        <v>1699.67</v>
      </c>
      <c r="BD174">
        <v>2779.35</v>
      </c>
      <c r="BE174">
        <v>3505.11</v>
      </c>
      <c r="BF174">
        <v>5354</v>
      </c>
      <c r="BG174">
        <v>7215</v>
      </c>
      <c r="BH174">
        <v>7638</v>
      </c>
      <c r="BI174">
        <v>9163</v>
      </c>
      <c r="BJ174">
        <v>11141</v>
      </c>
      <c r="BK174">
        <v>15147</v>
      </c>
      <c r="BL174">
        <v>16015</v>
      </c>
      <c r="BM174">
        <v>19151</v>
      </c>
      <c r="BN174">
        <v>1.38</v>
      </c>
      <c r="BO174">
        <v>2.82</v>
      </c>
      <c r="BP174">
        <v>4.46</v>
      </c>
      <c r="BQ174">
        <v>9.25</v>
      </c>
      <c r="BR174">
        <v>40.2</v>
      </c>
      <c r="BS174">
        <v>13.46</v>
      </c>
      <c r="BT174">
        <v>40.28</v>
      </c>
      <c r="BU174">
        <v>43.08</v>
      </c>
      <c r="BV174">
        <v>15.61</v>
      </c>
      <c r="BW174">
        <v>9.35</v>
      </c>
      <c r="BX174">
        <v>10.12</v>
      </c>
      <c r="BY174">
        <v>10.85</v>
      </c>
      <c r="BZ174">
        <v>16.6</v>
      </c>
      <c r="CA174">
        <v>35.26</v>
      </c>
      <c r="CB174">
        <v>57.59</v>
      </c>
      <c r="CC174">
        <v>88.03</v>
      </c>
      <c r="CD174">
        <v>119.67</v>
      </c>
      <c r="CE174">
        <v>152.73</v>
      </c>
      <c r="CF174">
        <v>223.48</v>
      </c>
      <c r="CG174">
        <v>285.19</v>
      </c>
      <c r="CH174">
        <v>438.13</v>
      </c>
      <c r="CI174">
        <v>473.56</v>
      </c>
      <c r="CJ174">
        <v>602.74</v>
      </c>
      <c r="CK174">
        <v>933.22</v>
      </c>
      <c r="CL174">
        <v>1006.51</v>
      </c>
      <c r="CM174">
        <v>1264.58</v>
      </c>
      <c r="CN174">
        <v>1537.18</v>
      </c>
      <c r="CO174">
        <v>1594.76</v>
      </c>
      <c r="CP174">
        <v>1936.97</v>
      </c>
      <c r="CQ174">
        <v>2085.87</v>
      </c>
      <c r="CR174">
        <v>2624.31</v>
      </c>
      <c r="CS174">
        <v>2642.73</v>
      </c>
      <c r="CT174">
        <v>3313.87</v>
      </c>
      <c r="CU174">
        <v>1590</v>
      </c>
      <c r="CV174">
        <v>1921</v>
      </c>
      <c r="CW174">
        <v>2066</v>
      </c>
      <c r="CX174">
        <v>2587</v>
      </c>
      <c r="CY174">
        <v>2599</v>
      </c>
      <c r="CZ174">
        <v>3258</v>
      </c>
      <c r="DA174">
        <v>3938</v>
      </c>
      <c r="DB174">
        <v>4962</v>
      </c>
      <c r="DC174">
        <v>5337</v>
      </c>
      <c r="DD174">
        <v>6949</v>
      </c>
      <c r="DE174">
        <v>7425</v>
      </c>
      <c r="DF174">
        <v>9065</v>
      </c>
      <c r="DG174">
        <v>11244</v>
      </c>
      <c r="DH174">
        <v>16691</v>
      </c>
      <c r="DI174">
        <v>20173</v>
      </c>
      <c r="DJ174">
        <v>36483</v>
      </c>
      <c r="DK174">
        <v>48461</v>
      </c>
      <c r="DL174">
        <v>81553</v>
      </c>
      <c r="DM174">
        <v>89359</v>
      </c>
      <c r="DN174">
        <v>118324</v>
      </c>
      <c r="DO174">
        <v>11.41</v>
      </c>
      <c r="DP174">
        <v>12.35</v>
      </c>
      <c r="DQ174">
        <v>13.34</v>
      </c>
      <c r="DR174">
        <v>22</v>
      </c>
      <c r="DS174">
        <v>68.52</v>
      </c>
      <c r="DT174">
        <v>708.98</v>
      </c>
      <c r="DU174">
        <v>532.55</v>
      </c>
      <c r="DV174">
        <v>573.42</v>
      </c>
      <c r="DW174">
        <v>1127.15</v>
      </c>
      <c r="DX174">
        <v>1969.14</v>
      </c>
      <c r="DY174">
        <v>3301.63</v>
      </c>
      <c r="DZ174">
        <v>4224.55</v>
      </c>
      <c r="EA174">
        <v>6623</v>
      </c>
      <c r="EB174">
        <v>9128</v>
      </c>
      <c r="EC174">
        <v>9741</v>
      </c>
      <c r="ED174">
        <v>11978</v>
      </c>
      <c r="EE174">
        <v>14978</v>
      </c>
      <c r="EF174">
        <v>21365</v>
      </c>
      <c r="EG174">
        <v>22832</v>
      </c>
      <c r="EH174">
        <v>28221</v>
      </c>
      <c r="EI174">
        <v>1.04</v>
      </c>
      <c r="EJ174">
        <v>1.62</v>
      </c>
      <c r="EK174">
        <v>3.5</v>
      </c>
      <c r="EL174">
        <v>7.2</v>
      </c>
      <c r="EM174">
        <v>29.38</v>
      </c>
      <c r="EN174">
        <v>8.12</v>
      </c>
      <c r="EO174">
        <v>28.18</v>
      </c>
      <c r="EP174">
        <v>24.76</v>
      </c>
      <c r="EQ174">
        <v>10.82</v>
      </c>
    </row>
    <row r="175" spans="1:147" ht="12.75">
      <c r="A175">
        <v>80</v>
      </c>
      <c r="B175">
        <v>7.8</v>
      </c>
      <c r="C175">
        <v>8.41</v>
      </c>
      <c r="D175">
        <v>9</v>
      </c>
      <c r="E175">
        <v>14.2</v>
      </c>
      <c r="F175">
        <v>30.4</v>
      </c>
      <c r="G175">
        <v>48.24</v>
      </c>
      <c r="H175">
        <v>71</v>
      </c>
      <c r="I175">
        <v>94.34</v>
      </c>
      <c r="J175">
        <v>117.45</v>
      </c>
      <c r="K175">
        <v>163</v>
      </c>
      <c r="L175">
        <v>209.87</v>
      </c>
      <c r="M175">
        <v>330.34</v>
      </c>
      <c r="N175">
        <v>362.66</v>
      </c>
      <c r="O175">
        <v>461.39</v>
      </c>
      <c r="P175">
        <v>716.85</v>
      </c>
      <c r="Q175">
        <v>773.22</v>
      </c>
      <c r="R175">
        <v>974.26</v>
      </c>
      <c r="S175">
        <v>1189.31</v>
      </c>
      <c r="T175">
        <v>1233.3</v>
      </c>
      <c r="U175">
        <v>1497.23</v>
      </c>
      <c r="V175">
        <v>1612.9</v>
      </c>
      <c r="W175">
        <v>2031.61</v>
      </c>
      <c r="X175">
        <v>2044.64</v>
      </c>
      <c r="Y175">
        <v>2574.13</v>
      </c>
      <c r="Z175">
        <v>1261</v>
      </c>
      <c r="AA175">
        <v>1531</v>
      </c>
      <c r="AB175">
        <v>1647</v>
      </c>
      <c r="AC175">
        <v>2072</v>
      </c>
      <c r="AD175">
        <v>2085</v>
      </c>
      <c r="AE175">
        <v>2625</v>
      </c>
      <c r="AF175">
        <v>3171</v>
      </c>
      <c r="AG175">
        <v>4000</v>
      </c>
      <c r="AH175">
        <v>4307</v>
      </c>
      <c r="AI175">
        <v>5408</v>
      </c>
      <c r="AJ175">
        <v>5720</v>
      </c>
      <c r="AK175">
        <v>6846</v>
      </c>
      <c r="AL175">
        <v>8312</v>
      </c>
      <c r="AM175">
        <v>12019</v>
      </c>
      <c r="AN175">
        <v>14561</v>
      </c>
      <c r="AO175">
        <v>25786</v>
      </c>
      <c r="AP175">
        <v>34253</v>
      </c>
      <c r="AQ175">
        <v>58210</v>
      </c>
      <c r="AR175">
        <v>63903</v>
      </c>
      <c r="AS175">
        <v>84670</v>
      </c>
      <c r="AT175">
        <v>9.97</v>
      </c>
      <c r="AU175">
        <v>10.79</v>
      </c>
      <c r="AV175">
        <v>11.65</v>
      </c>
      <c r="AW175">
        <v>15</v>
      </c>
      <c r="AX175">
        <v>57.73</v>
      </c>
      <c r="AY175">
        <v>571.46</v>
      </c>
      <c r="AZ175">
        <v>495.67</v>
      </c>
      <c r="BA175">
        <v>533.16</v>
      </c>
      <c r="BB175">
        <v>1012.38</v>
      </c>
      <c r="BC175">
        <v>1725.8</v>
      </c>
      <c r="BD175">
        <v>2823.34</v>
      </c>
      <c r="BE175">
        <v>3561.62</v>
      </c>
      <c r="BF175">
        <v>5444</v>
      </c>
      <c r="BG175">
        <v>7341</v>
      </c>
      <c r="BH175">
        <v>7771</v>
      </c>
      <c r="BI175">
        <v>9325</v>
      </c>
      <c r="BJ175">
        <v>11343</v>
      </c>
      <c r="BK175">
        <v>15431</v>
      </c>
      <c r="BL175">
        <v>16317</v>
      </c>
      <c r="BM175">
        <v>19515</v>
      </c>
      <c r="BN175">
        <v>1.35</v>
      </c>
      <c r="BO175">
        <v>2.75</v>
      </c>
      <c r="BP175">
        <v>4.36</v>
      </c>
      <c r="BQ175">
        <v>9.05</v>
      </c>
      <c r="BR175">
        <v>38.69</v>
      </c>
      <c r="BS175">
        <v>12.98</v>
      </c>
      <c r="BT175">
        <v>38.92</v>
      </c>
      <c r="BU175">
        <v>47.78</v>
      </c>
      <c r="BV175">
        <v>16.44</v>
      </c>
      <c r="BW175">
        <v>9.47</v>
      </c>
      <c r="BX175">
        <v>10.25</v>
      </c>
      <c r="BY175">
        <v>11</v>
      </c>
      <c r="BZ175">
        <v>16.8</v>
      </c>
      <c r="CA175">
        <v>36</v>
      </c>
      <c r="CB175">
        <v>58.83</v>
      </c>
      <c r="CC175">
        <v>90</v>
      </c>
      <c r="CD175">
        <v>122.48</v>
      </c>
      <c r="CE175">
        <v>156.46</v>
      </c>
      <c r="CF175">
        <v>229.5</v>
      </c>
      <c r="CG175">
        <v>292.36</v>
      </c>
      <c r="CH175">
        <v>447.14</v>
      </c>
      <c r="CI175">
        <v>483.29</v>
      </c>
      <c r="CJ175">
        <v>615.31</v>
      </c>
      <c r="CK175">
        <v>953.81</v>
      </c>
      <c r="CL175">
        <v>1028.88</v>
      </c>
      <c r="CM175">
        <v>1293.56</v>
      </c>
      <c r="CN175">
        <v>1573.48</v>
      </c>
      <c r="CO175">
        <v>1632.4</v>
      </c>
      <c r="CP175">
        <v>1981.15</v>
      </c>
      <c r="CQ175">
        <v>2132.23</v>
      </c>
      <c r="CR175">
        <v>2681.09</v>
      </c>
      <c r="CS175">
        <v>2699.91</v>
      </c>
      <c r="CT175">
        <v>3385.51</v>
      </c>
      <c r="CU175">
        <v>1623</v>
      </c>
      <c r="CV175">
        <v>1961</v>
      </c>
      <c r="CW175">
        <v>2109</v>
      </c>
      <c r="CX175">
        <v>2641</v>
      </c>
      <c r="CY175">
        <v>2654</v>
      </c>
      <c r="CZ175">
        <v>3327</v>
      </c>
      <c r="DA175">
        <v>4021</v>
      </c>
      <c r="DB175">
        <v>5067</v>
      </c>
      <c r="DC175">
        <v>5449</v>
      </c>
      <c r="DD175">
        <v>7146</v>
      </c>
      <c r="DE175">
        <v>7642</v>
      </c>
      <c r="DF175">
        <v>9345</v>
      </c>
      <c r="DG175">
        <v>11603</v>
      </c>
      <c r="DH175">
        <v>17240</v>
      </c>
      <c r="DI175">
        <v>20836</v>
      </c>
      <c r="DJ175">
        <v>37683</v>
      </c>
      <c r="DK175">
        <v>50055</v>
      </c>
      <c r="DL175">
        <v>84235</v>
      </c>
      <c r="DM175">
        <v>92298</v>
      </c>
      <c r="DN175">
        <v>122215</v>
      </c>
      <c r="DO175">
        <v>11.64</v>
      </c>
      <c r="DP175">
        <v>12.59</v>
      </c>
      <c r="DQ175">
        <v>13.6</v>
      </c>
      <c r="DR175">
        <v>23</v>
      </c>
      <c r="DS175">
        <v>70.07</v>
      </c>
      <c r="DT175">
        <v>725.02</v>
      </c>
      <c r="DU175">
        <v>541.63</v>
      </c>
      <c r="DV175">
        <v>583.31</v>
      </c>
      <c r="DW175">
        <v>1148</v>
      </c>
      <c r="DX175">
        <v>2007.78</v>
      </c>
      <c r="DY175">
        <v>3370.9</v>
      </c>
      <c r="DZ175">
        <v>4315.07</v>
      </c>
      <c r="EA175">
        <v>6773</v>
      </c>
      <c r="EB175">
        <v>9343</v>
      </c>
      <c r="EC175">
        <v>9972</v>
      </c>
      <c r="ED175">
        <v>12268</v>
      </c>
      <c r="EE175">
        <v>15352</v>
      </c>
      <c r="EF175">
        <v>21923</v>
      </c>
      <c r="EG175">
        <v>23430</v>
      </c>
      <c r="EH175">
        <v>28977</v>
      </c>
      <c r="EI175">
        <v>1.02</v>
      </c>
      <c r="EJ175">
        <v>1.55</v>
      </c>
      <c r="EK175">
        <v>3.4</v>
      </c>
      <c r="EL175">
        <v>7.03</v>
      </c>
      <c r="EM175">
        <v>28.27</v>
      </c>
      <c r="EN175">
        <v>7.84</v>
      </c>
      <c r="EO175">
        <v>31.92</v>
      </c>
      <c r="EP175">
        <v>23.86</v>
      </c>
      <c r="EQ175">
        <v>10.41</v>
      </c>
    </row>
    <row r="176" spans="1:147" ht="12.75">
      <c r="A176">
        <v>81</v>
      </c>
      <c r="B176">
        <v>7.9</v>
      </c>
      <c r="C176">
        <v>8.52</v>
      </c>
      <c r="D176">
        <v>9.11</v>
      </c>
      <c r="E176">
        <v>14.44</v>
      </c>
      <c r="F176">
        <v>31.06</v>
      </c>
      <c r="G176">
        <v>49.42</v>
      </c>
      <c r="H176">
        <v>72.95</v>
      </c>
      <c r="I176">
        <v>96.92</v>
      </c>
      <c r="J176">
        <v>120.67</v>
      </c>
      <c r="K176">
        <v>167.46</v>
      </c>
      <c r="L176">
        <v>215.35</v>
      </c>
      <c r="M176">
        <v>338.54</v>
      </c>
      <c r="N176">
        <v>371.93</v>
      </c>
      <c r="O176">
        <v>473.18</v>
      </c>
      <c r="P176">
        <v>735.17</v>
      </c>
      <c r="Q176">
        <v>792.98</v>
      </c>
      <c r="R176">
        <v>999.16</v>
      </c>
      <c r="S176">
        <v>1219.72</v>
      </c>
      <c r="T176">
        <v>1264.83</v>
      </c>
      <c r="U176">
        <v>1535.51</v>
      </c>
      <c r="V176">
        <v>1654.14</v>
      </c>
      <c r="W176">
        <v>2083.54</v>
      </c>
      <c r="X176">
        <v>2096.91</v>
      </c>
      <c r="Y176">
        <v>2639.93</v>
      </c>
      <c r="Z176">
        <v>1293</v>
      </c>
      <c r="AA176">
        <v>1571</v>
      </c>
      <c r="AB176">
        <v>1689</v>
      </c>
      <c r="AC176">
        <v>2125</v>
      </c>
      <c r="AD176">
        <v>2139</v>
      </c>
      <c r="AE176">
        <v>2692</v>
      </c>
      <c r="AF176">
        <v>3252</v>
      </c>
      <c r="AG176">
        <v>4101</v>
      </c>
      <c r="AH176">
        <v>4415</v>
      </c>
      <c r="AI176">
        <v>5542</v>
      </c>
      <c r="AJ176">
        <v>5861</v>
      </c>
      <c r="AK176">
        <v>7015</v>
      </c>
      <c r="AL176">
        <v>8515</v>
      </c>
      <c r="AM176">
        <v>12317</v>
      </c>
      <c r="AN176">
        <v>14922</v>
      </c>
      <c r="AO176">
        <v>26426</v>
      </c>
      <c r="AP176">
        <v>35103</v>
      </c>
      <c r="AQ176">
        <v>59655</v>
      </c>
      <c r="AR176">
        <v>65489</v>
      </c>
      <c r="AS176">
        <v>86771</v>
      </c>
      <c r="AT176">
        <v>10.41</v>
      </c>
      <c r="AU176">
        <v>11.26</v>
      </c>
      <c r="AV176">
        <v>12.16</v>
      </c>
      <c r="AW176">
        <v>15.44</v>
      </c>
      <c r="AX176">
        <v>58.78</v>
      </c>
      <c r="AY176">
        <v>587.19</v>
      </c>
      <c r="AZ176">
        <v>503.34</v>
      </c>
      <c r="BA176">
        <v>541.41</v>
      </c>
      <c r="BB176">
        <v>1028.04</v>
      </c>
      <c r="BC176">
        <v>1753.32</v>
      </c>
      <c r="BD176">
        <v>2869.68</v>
      </c>
      <c r="BE176">
        <v>3621.17</v>
      </c>
      <c r="BF176">
        <v>5538</v>
      </c>
      <c r="BG176">
        <v>7472</v>
      </c>
      <c r="BH176">
        <v>7911</v>
      </c>
      <c r="BI176">
        <v>9496</v>
      </c>
      <c r="BJ176">
        <v>11556</v>
      </c>
      <c r="BK176">
        <v>15731</v>
      </c>
      <c r="BL176">
        <v>16635</v>
      </c>
      <c r="BM176">
        <v>19903</v>
      </c>
      <c r="BN176">
        <v>1.33</v>
      </c>
      <c r="BO176">
        <v>2.68</v>
      </c>
      <c r="BP176">
        <v>4.25</v>
      </c>
      <c r="BQ176">
        <v>8.85</v>
      </c>
      <c r="BR176">
        <v>37.18</v>
      </c>
      <c r="BS176">
        <v>12.5</v>
      </c>
      <c r="BT176">
        <v>37.57</v>
      </c>
      <c r="BU176">
        <v>45.75</v>
      </c>
      <c r="BV176">
        <v>15.93</v>
      </c>
      <c r="BW176">
        <v>9.6</v>
      </c>
      <c r="BX176">
        <v>10.39</v>
      </c>
      <c r="BY176">
        <v>11.15</v>
      </c>
      <c r="BZ176">
        <v>17.28</v>
      </c>
      <c r="CA176">
        <v>37.06</v>
      </c>
      <c r="CB176">
        <v>60.47</v>
      </c>
      <c r="CC176">
        <v>92.34</v>
      </c>
      <c r="CD176">
        <v>125.69</v>
      </c>
      <c r="CE176">
        <v>160.58</v>
      </c>
      <c r="CF176">
        <v>235.61</v>
      </c>
      <c r="CG176">
        <v>299.71</v>
      </c>
      <c r="CH176">
        <v>456.99</v>
      </c>
      <c r="CI176">
        <v>494.21</v>
      </c>
      <c r="CJ176">
        <v>629.65</v>
      </c>
      <c r="CK176">
        <v>977.24</v>
      </c>
      <c r="CL176">
        <v>1054.53</v>
      </c>
      <c r="CM176">
        <v>1326.47</v>
      </c>
      <c r="CN176">
        <v>1614.34</v>
      </c>
      <c r="CO176">
        <v>1675.41</v>
      </c>
      <c r="CP176">
        <v>2031.31</v>
      </c>
      <c r="CQ176">
        <v>2185.33</v>
      </c>
      <c r="CR176">
        <v>2745.66</v>
      </c>
      <c r="CS176">
        <v>2764.93</v>
      </c>
      <c r="CT176">
        <v>3463.63</v>
      </c>
      <c r="CU176">
        <v>1662</v>
      </c>
      <c r="CV176">
        <v>2008</v>
      </c>
      <c r="CW176">
        <v>2159</v>
      </c>
      <c r="CX176">
        <v>2704</v>
      </c>
      <c r="CY176">
        <v>2717</v>
      </c>
      <c r="CZ176">
        <v>3406</v>
      </c>
      <c r="DA176">
        <v>4117</v>
      </c>
      <c r="DB176">
        <v>5187</v>
      </c>
      <c r="DC176">
        <v>5578</v>
      </c>
      <c r="DD176">
        <v>7366</v>
      </c>
      <c r="DE176">
        <v>7881</v>
      </c>
      <c r="DF176">
        <v>9652</v>
      </c>
      <c r="DG176">
        <v>11997</v>
      </c>
      <c r="DH176">
        <v>17830</v>
      </c>
      <c r="DI176">
        <v>21549</v>
      </c>
      <c r="DJ176">
        <v>38973</v>
      </c>
      <c r="DK176">
        <v>51769</v>
      </c>
      <c r="DL176">
        <v>87119</v>
      </c>
      <c r="DM176">
        <v>95458</v>
      </c>
      <c r="DN176">
        <v>126399</v>
      </c>
      <c r="DO176">
        <v>12.01</v>
      </c>
      <c r="DP176">
        <v>13</v>
      </c>
      <c r="DQ176">
        <v>14.04</v>
      </c>
      <c r="DR176">
        <v>23.7</v>
      </c>
      <c r="DS176">
        <v>72.48</v>
      </c>
      <c r="DT176">
        <v>750.02</v>
      </c>
      <c r="DU176">
        <v>551.1</v>
      </c>
      <c r="DV176">
        <v>593.64</v>
      </c>
      <c r="DW176">
        <v>1169.84</v>
      </c>
      <c r="DX176">
        <v>2048.67</v>
      </c>
      <c r="DY176">
        <v>3443.76</v>
      </c>
      <c r="DZ176">
        <v>4411.13</v>
      </c>
      <c r="EA176">
        <v>6933</v>
      </c>
      <c r="EB176">
        <v>9571</v>
      </c>
      <c r="EC176">
        <v>10217</v>
      </c>
      <c r="ED176">
        <v>12578</v>
      </c>
      <c r="EE176">
        <v>15748</v>
      </c>
      <c r="EF176">
        <v>22515</v>
      </c>
      <c r="EG176">
        <v>24071</v>
      </c>
      <c r="EH176">
        <v>29787</v>
      </c>
      <c r="EI176">
        <v>1</v>
      </c>
      <c r="EJ176">
        <v>1.48</v>
      </c>
      <c r="EK176">
        <v>3.3</v>
      </c>
      <c r="EL176">
        <v>6.83</v>
      </c>
      <c r="EM176">
        <v>27.16</v>
      </c>
      <c r="EN176">
        <v>7.55</v>
      </c>
      <c r="EO176">
        <v>30.67</v>
      </c>
      <c r="EP176">
        <v>22.97</v>
      </c>
      <c r="EQ176">
        <v>10.01</v>
      </c>
    </row>
    <row r="177" spans="1:147" ht="12.75">
      <c r="A177">
        <v>82</v>
      </c>
      <c r="B177">
        <v>8</v>
      </c>
      <c r="C177">
        <v>8.62</v>
      </c>
      <c r="D177">
        <v>9.23</v>
      </c>
      <c r="E177">
        <v>14.69</v>
      </c>
      <c r="F177">
        <v>31.74</v>
      </c>
      <c r="G177">
        <v>50.67</v>
      </c>
      <c r="H177">
        <v>75.02</v>
      </c>
      <c r="I177">
        <v>99.67</v>
      </c>
      <c r="J177">
        <v>124.08</v>
      </c>
      <c r="K177">
        <v>172.16</v>
      </c>
      <c r="L177">
        <v>221.15</v>
      </c>
      <c r="M177">
        <v>347.09</v>
      </c>
      <c r="N177">
        <v>382.15</v>
      </c>
      <c r="O177">
        <v>486.18</v>
      </c>
      <c r="P177">
        <v>755.36</v>
      </c>
      <c r="Q177">
        <v>814.76</v>
      </c>
      <c r="R177">
        <v>1026.61</v>
      </c>
      <c r="S177">
        <v>1253.22</v>
      </c>
      <c r="T177">
        <v>1299.57</v>
      </c>
      <c r="U177">
        <v>1577.68</v>
      </c>
      <c r="V177">
        <v>1699.57</v>
      </c>
      <c r="W177">
        <v>2140.77</v>
      </c>
      <c r="X177">
        <v>2154.51</v>
      </c>
      <c r="Y177">
        <v>2712.45</v>
      </c>
      <c r="Z177">
        <v>1329</v>
      </c>
      <c r="AA177">
        <v>1614</v>
      </c>
      <c r="AB177">
        <v>1736</v>
      </c>
      <c r="AC177">
        <v>2184</v>
      </c>
      <c r="AD177">
        <v>2197</v>
      </c>
      <c r="AE177">
        <v>2766</v>
      </c>
      <c r="AF177">
        <v>3340</v>
      </c>
      <c r="AG177">
        <v>4213</v>
      </c>
      <c r="AH177">
        <v>4534</v>
      </c>
      <c r="AI177">
        <v>5691</v>
      </c>
      <c r="AJ177">
        <v>6017</v>
      </c>
      <c r="AK177">
        <v>7202</v>
      </c>
      <c r="AL177">
        <v>8741</v>
      </c>
      <c r="AM177">
        <v>12643</v>
      </c>
      <c r="AN177">
        <v>15317</v>
      </c>
      <c r="AO177">
        <v>27126</v>
      </c>
      <c r="AP177">
        <v>36032</v>
      </c>
      <c r="AQ177">
        <v>61235</v>
      </c>
      <c r="AR177">
        <v>67223</v>
      </c>
      <c r="AS177">
        <v>89069</v>
      </c>
      <c r="AT177">
        <v>10.85</v>
      </c>
      <c r="AU177">
        <v>11.73</v>
      </c>
      <c r="AV177">
        <v>12.67</v>
      </c>
      <c r="AW177">
        <v>15.91</v>
      </c>
      <c r="AX177">
        <v>59.84</v>
      </c>
      <c r="AY177">
        <v>602.89</v>
      </c>
      <c r="AZ177">
        <v>511.25</v>
      </c>
      <c r="BA177">
        <v>549.92</v>
      </c>
      <c r="BB177">
        <v>1044.53</v>
      </c>
      <c r="BC177">
        <v>1782.02</v>
      </c>
      <c r="BD177">
        <v>2917.56</v>
      </c>
      <c r="BE177">
        <v>3682.73</v>
      </c>
      <c r="BF177">
        <v>5636</v>
      </c>
      <c r="BG177">
        <v>7609</v>
      </c>
      <c r="BH177">
        <v>8057</v>
      </c>
      <c r="BI177">
        <v>9677</v>
      </c>
      <c r="BJ177">
        <v>11783</v>
      </c>
      <c r="BK177">
        <v>16048</v>
      </c>
      <c r="BL177">
        <v>16975</v>
      </c>
      <c r="BM177">
        <v>20316</v>
      </c>
      <c r="BN177">
        <v>1.31</v>
      </c>
      <c r="BO177">
        <v>2.61</v>
      </c>
      <c r="BP177">
        <v>4.14</v>
      </c>
      <c r="BQ177">
        <v>8.65</v>
      </c>
      <c r="BR177">
        <v>35.67</v>
      </c>
      <c r="BS177">
        <v>12.02</v>
      </c>
      <c r="BT177">
        <v>36.22</v>
      </c>
      <c r="BU177">
        <v>43.72</v>
      </c>
      <c r="BV177">
        <v>15.41</v>
      </c>
      <c r="BW177">
        <v>9.74</v>
      </c>
      <c r="BX177">
        <v>10.54</v>
      </c>
      <c r="BY177">
        <v>11.31</v>
      </c>
      <c r="BZ177">
        <v>17.79</v>
      </c>
      <c r="CA177">
        <v>38.18</v>
      </c>
      <c r="CB177">
        <v>62.19</v>
      </c>
      <c r="CC177">
        <v>94.78</v>
      </c>
      <c r="CD177">
        <v>129.03</v>
      </c>
      <c r="CE177">
        <v>164.91</v>
      </c>
      <c r="CF177">
        <v>242.05</v>
      </c>
      <c r="CG177">
        <v>307.71</v>
      </c>
      <c r="CH177">
        <v>468.5</v>
      </c>
      <c r="CI177">
        <v>506.75</v>
      </c>
      <c r="CJ177">
        <v>646.1</v>
      </c>
      <c r="CK177">
        <v>1004.25</v>
      </c>
      <c r="CL177">
        <v>1083.65</v>
      </c>
      <c r="CM177">
        <v>1364.09</v>
      </c>
      <c r="CN177">
        <v>1661.02</v>
      </c>
      <c r="CO177">
        <v>1723.84</v>
      </c>
      <c r="CP177">
        <v>2088.22</v>
      </c>
      <c r="CQ177">
        <v>2245.59</v>
      </c>
      <c r="CR177">
        <v>2818.99</v>
      </c>
      <c r="CS177">
        <v>2838.77</v>
      </c>
      <c r="CT177">
        <v>3552.45</v>
      </c>
      <c r="CU177">
        <v>1706</v>
      </c>
      <c r="CV177">
        <v>2061</v>
      </c>
      <c r="CW177">
        <v>2217</v>
      </c>
      <c r="CX177">
        <v>2776</v>
      </c>
      <c r="CY177">
        <v>2790</v>
      </c>
      <c r="CZ177">
        <v>3497</v>
      </c>
      <c r="DA177">
        <v>4227</v>
      </c>
      <c r="DB177">
        <v>5326</v>
      </c>
      <c r="DC177">
        <v>5727</v>
      </c>
      <c r="DD177">
        <v>7611</v>
      </c>
      <c r="DE177">
        <v>8148</v>
      </c>
      <c r="DF177">
        <v>9989</v>
      </c>
      <c r="DG177">
        <v>12429</v>
      </c>
      <c r="DH177">
        <v>18470</v>
      </c>
      <c r="DI177">
        <v>22323</v>
      </c>
      <c r="DJ177">
        <v>40373</v>
      </c>
      <c r="DK177">
        <v>53628</v>
      </c>
      <c r="DL177">
        <v>90248</v>
      </c>
      <c r="DM177">
        <v>98886</v>
      </c>
      <c r="DN177">
        <v>130939</v>
      </c>
      <c r="DO177">
        <v>12.39</v>
      </c>
      <c r="DP177">
        <v>13.41</v>
      </c>
      <c r="DQ177">
        <v>14.48</v>
      </c>
      <c r="DR177">
        <v>24.45</v>
      </c>
      <c r="DS177">
        <v>74.9</v>
      </c>
      <c r="DT177">
        <v>775.03</v>
      </c>
      <c r="DU177">
        <v>561.11</v>
      </c>
      <c r="DV177">
        <v>604.44</v>
      </c>
      <c r="DW177">
        <v>1192.93</v>
      </c>
      <c r="DX177">
        <v>2091.63</v>
      </c>
      <c r="DY177">
        <v>3520.46</v>
      </c>
      <c r="DZ177">
        <v>4512.4</v>
      </c>
      <c r="EA177">
        <v>7100</v>
      </c>
      <c r="EB177">
        <v>9813</v>
      </c>
      <c r="EC177">
        <v>10476</v>
      </c>
      <c r="ED177">
        <v>12906</v>
      </c>
      <c r="EE177">
        <v>16168</v>
      </c>
      <c r="EF177">
        <v>23140</v>
      </c>
      <c r="EG177">
        <v>24748</v>
      </c>
      <c r="EH177">
        <v>30644</v>
      </c>
      <c r="EI177">
        <v>0.98</v>
      </c>
      <c r="EJ177">
        <v>1.41</v>
      </c>
      <c r="EK177">
        <v>3.2</v>
      </c>
      <c r="EL177">
        <v>6.62</v>
      </c>
      <c r="EM177">
        <v>26.05</v>
      </c>
      <c r="EN177">
        <v>7.27</v>
      </c>
      <c r="EO177">
        <v>29.43</v>
      </c>
      <c r="EP177">
        <v>22.07</v>
      </c>
      <c r="EQ177">
        <v>9.6</v>
      </c>
    </row>
    <row r="178" spans="1:147" ht="12.75">
      <c r="A178">
        <v>83</v>
      </c>
      <c r="B178">
        <v>8.11</v>
      </c>
      <c r="C178">
        <v>8.74</v>
      </c>
      <c r="D178">
        <v>9.35</v>
      </c>
      <c r="E178">
        <v>14.95</v>
      </c>
      <c r="F178">
        <v>32.47</v>
      </c>
      <c r="G178">
        <v>51.98</v>
      </c>
      <c r="H178">
        <v>77.22</v>
      </c>
      <c r="I178">
        <v>102.58</v>
      </c>
      <c r="J178">
        <v>127.7</v>
      </c>
      <c r="K178">
        <v>177.14</v>
      </c>
      <c r="L178">
        <v>227.23</v>
      </c>
      <c r="M178">
        <v>356.15</v>
      </c>
      <c r="N178">
        <v>393.29</v>
      </c>
      <c r="O178">
        <v>500.35</v>
      </c>
      <c r="P178">
        <v>777.39</v>
      </c>
      <c r="Q178">
        <v>838.52</v>
      </c>
      <c r="R178">
        <v>1056.54</v>
      </c>
      <c r="S178">
        <v>1289.75</v>
      </c>
      <c r="T178">
        <v>1337.46</v>
      </c>
      <c r="U178">
        <v>1623.67</v>
      </c>
      <c r="V178">
        <v>1749.12</v>
      </c>
      <c r="W178">
        <v>2203.18</v>
      </c>
      <c r="X178">
        <v>2217.31</v>
      </c>
      <c r="Y178">
        <v>2791.52</v>
      </c>
      <c r="Z178">
        <v>1367</v>
      </c>
      <c r="AA178">
        <v>1661</v>
      </c>
      <c r="AB178">
        <v>1786</v>
      </c>
      <c r="AC178">
        <v>2247</v>
      </c>
      <c r="AD178">
        <v>2261</v>
      </c>
      <c r="AE178">
        <v>2846</v>
      </c>
      <c r="AF178">
        <v>3438</v>
      </c>
      <c r="AG178">
        <v>4335</v>
      </c>
      <c r="AH178">
        <v>4665</v>
      </c>
      <c r="AI178">
        <v>5853</v>
      </c>
      <c r="AJ178">
        <v>6190</v>
      </c>
      <c r="AK178">
        <v>7407</v>
      </c>
      <c r="AL178">
        <v>8990</v>
      </c>
      <c r="AM178">
        <v>13003</v>
      </c>
      <c r="AN178">
        <v>15753</v>
      </c>
      <c r="AO178">
        <v>27897</v>
      </c>
      <c r="AP178">
        <v>37058</v>
      </c>
      <c r="AQ178">
        <v>62977</v>
      </c>
      <c r="AR178">
        <v>69136</v>
      </c>
      <c r="AS178">
        <v>91603</v>
      </c>
      <c r="AT178">
        <v>11.29</v>
      </c>
      <c r="AU178">
        <v>12.22</v>
      </c>
      <c r="AV178">
        <v>13.19</v>
      </c>
      <c r="AW178">
        <v>16.41</v>
      </c>
      <c r="AX178">
        <v>60.89</v>
      </c>
      <c r="AY178">
        <v>618.56</v>
      </c>
      <c r="AZ178">
        <v>519.42</v>
      </c>
      <c r="BA178">
        <v>558.79</v>
      </c>
      <c r="BB178">
        <v>1061.57</v>
      </c>
      <c r="BC178">
        <v>1811.68</v>
      </c>
      <c r="BD178">
        <v>2968.07</v>
      </c>
      <c r="BE178">
        <v>3747.69</v>
      </c>
      <c r="BF178">
        <v>5739</v>
      </c>
      <c r="BG178">
        <v>7754</v>
      </c>
      <c r="BH178">
        <v>8212</v>
      </c>
      <c r="BI178">
        <v>9867</v>
      </c>
      <c r="BJ178">
        <v>12021</v>
      </c>
      <c r="BK178">
        <v>16389</v>
      </c>
      <c r="BL178">
        <v>17336</v>
      </c>
      <c r="BM178">
        <v>20756</v>
      </c>
      <c r="BN178">
        <v>1.29</v>
      </c>
      <c r="BO178">
        <v>2.54</v>
      </c>
      <c r="BP178">
        <v>4.03</v>
      </c>
      <c r="BQ178">
        <v>8.45</v>
      </c>
      <c r="BR178">
        <v>34.15</v>
      </c>
      <c r="BS178">
        <v>11.54</v>
      </c>
      <c r="BT178">
        <v>34.87</v>
      </c>
      <c r="BU178">
        <v>41.69</v>
      </c>
      <c r="BV178">
        <v>14.9</v>
      </c>
      <c r="BW178">
        <v>9.88</v>
      </c>
      <c r="BX178">
        <v>10.69</v>
      </c>
      <c r="BY178">
        <v>11.47</v>
      </c>
      <c r="BZ178">
        <v>18.32</v>
      </c>
      <c r="CA178">
        <v>39.37</v>
      </c>
      <c r="CB178">
        <v>64.03</v>
      </c>
      <c r="CC178">
        <v>97.38</v>
      </c>
      <c r="CD178">
        <v>132.6</v>
      </c>
      <c r="CE178">
        <v>169.49</v>
      </c>
      <c r="CF178">
        <v>248.86</v>
      </c>
      <c r="CG178">
        <v>316.41</v>
      </c>
      <c r="CH178">
        <v>481.8</v>
      </c>
      <c r="CI178">
        <v>521.23</v>
      </c>
      <c r="CJ178">
        <v>665.08</v>
      </c>
      <c r="CK178">
        <v>1034.92</v>
      </c>
      <c r="CL178">
        <v>1116.96</v>
      </c>
      <c r="CM178">
        <v>1406.8</v>
      </c>
      <c r="CN178">
        <v>1713.64</v>
      </c>
      <c r="CO178">
        <v>1778.81</v>
      </c>
      <c r="CP178">
        <v>2152.81</v>
      </c>
      <c r="CQ178">
        <v>2313.51</v>
      </c>
      <c r="CR178">
        <v>2902.24</v>
      </c>
      <c r="CS178">
        <v>2922.61</v>
      </c>
      <c r="CT178">
        <v>3653.33</v>
      </c>
      <c r="CU178">
        <v>1757</v>
      </c>
      <c r="CV178">
        <v>2123</v>
      </c>
      <c r="CW178">
        <v>2283</v>
      </c>
      <c r="CX178">
        <v>2859</v>
      </c>
      <c r="CY178">
        <v>2873</v>
      </c>
      <c r="CZ178">
        <v>3601</v>
      </c>
      <c r="DA178">
        <v>4353</v>
      </c>
      <c r="DB178">
        <v>5485</v>
      </c>
      <c r="DC178">
        <v>5898</v>
      </c>
      <c r="DD178">
        <v>7888</v>
      </c>
      <c r="DE178">
        <v>8446</v>
      </c>
      <c r="DF178">
        <v>10361</v>
      </c>
      <c r="DG178">
        <v>12901</v>
      </c>
      <c r="DH178">
        <v>19172</v>
      </c>
      <c r="DI178">
        <v>23171</v>
      </c>
      <c r="DJ178">
        <v>41907</v>
      </c>
      <c r="DK178">
        <v>55665</v>
      </c>
      <c r="DL178">
        <v>93676</v>
      </c>
      <c r="DM178">
        <v>102643</v>
      </c>
      <c r="DN178">
        <v>135913</v>
      </c>
      <c r="DO178">
        <v>12.77</v>
      </c>
      <c r="DP178">
        <v>13.81</v>
      </c>
      <c r="DQ178">
        <v>14.92</v>
      </c>
      <c r="DR178">
        <v>25.24</v>
      </c>
      <c r="DS178">
        <v>77.31</v>
      </c>
      <c r="DT178">
        <v>799.99</v>
      </c>
      <c r="DU178">
        <v>571.57</v>
      </c>
      <c r="DV178">
        <v>615.75</v>
      </c>
      <c r="DW178">
        <v>1216.95</v>
      </c>
      <c r="DX178">
        <v>2136.81</v>
      </c>
      <c r="DY178">
        <v>3601.33</v>
      </c>
      <c r="DZ178">
        <v>4619.29</v>
      </c>
      <c r="EA178">
        <v>7279</v>
      </c>
      <c r="EB178">
        <v>10069</v>
      </c>
      <c r="EC178">
        <v>10753</v>
      </c>
      <c r="ED178">
        <v>13255</v>
      </c>
      <c r="EE178">
        <v>16618</v>
      </c>
      <c r="EF178">
        <v>23816</v>
      </c>
      <c r="EG178">
        <v>25474</v>
      </c>
      <c r="EH178">
        <v>31571</v>
      </c>
      <c r="EI178">
        <v>0.96</v>
      </c>
      <c r="EJ178">
        <v>1.34</v>
      </c>
      <c r="EK178">
        <v>3.1</v>
      </c>
      <c r="EL178">
        <v>6.41</v>
      </c>
      <c r="EM178">
        <v>24.94</v>
      </c>
      <c r="EN178">
        <v>6.99</v>
      </c>
      <c r="EO178">
        <v>28.19</v>
      </c>
      <c r="EP178">
        <v>21.17</v>
      </c>
      <c r="EQ178">
        <v>9.2</v>
      </c>
    </row>
    <row r="179" spans="1:147" ht="12.75">
      <c r="A179">
        <v>84</v>
      </c>
      <c r="B179">
        <v>8.21</v>
      </c>
      <c r="C179">
        <v>8.85</v>
      </c>
      <c r="D179">
        <v>9.47</v>
      </c>
      <c r="E179">
        <v>15.22</v>
      </c>
      <c r="F179">
        <v>33.21</v>
      </c>
      <c r="G179">
        <v>53.35</v>
      </c>
      <c r="H179">
        <v>79.54</v>
      </c>
      <c r="I179">
        <v>105.64</v>
      </c>
      <c r="J179">
        <v>131.52</v>
      </c>
      <c r="K179">
        <v>182.41</v>
      </c>
      <c r="L179">
        <v>233.7</v>
      </c>
      <c r="M179">
        <v>365.64</v>
      </c>
      <c r="N179">
        <v>405.61</v>
      </c>
      <c r="O179">
        <v>516.03</v>
      </c>
      <c r="P179">
        <v>801.75</v>
      </c>
      <c r="Q179">
        <v>864.8</v>
      </c>
      <c r="R179">
        <v>1089.65</v>
      </c>
      <c r="S179">
        <v>1330.17</v>
      </c>
      <c r="T179">
        <v>1379.37</v>
      </c>
      <c r="U179">
        <v>1674.56</v>
      </c>
      <c r="V179">
        <v>1803.94</v>
      </c>
      <c r="W179">
        <v>2272.23</v>
      </c>
      <c r="X179">
        <v>2286.81</v>
      </c>
      <c r="Y179">
        <v>2879.01</v>
      </c>
      <c r="Z179">
        <v>1410</v>
      </c>
      <c r="AA179">
        <v>1713</v>
      </c>
      <c r="AB179">
        <v>1842</v>
      </c>
      <c r="AC179">
        <v>2318</v>
      </c>
      <c r="AD179">
        <v>2332</v>
      </c>
      <c r="AE179">
        <v>2935</v>
      </c>
      <c r="AF179">
        <v>3545</v>
      </c>
      <c r="AG179">
        <v>4470</v>
      </c>
      <c r="AH179">
        <v>4809</v>
      </c>
      <c r="AI179">
        <v>6033</v>
      </c>
      <c r="AJ179">
        <v>6380</v>
      </c>
      <c r="AK179">
        <v>7634</v>
      </c>
      <c r="AL179">
        <v>9265</v>
      </c>
      <c r="AM179">
        <v>13401</v>
      </c>
      <c r="AN179">
        <v>16235</v>
      </c>
      <c r="AO179">
        <v>28750</v>
      </c>
      <c r="AP179">
        <v>38191</v>
      </c>
      <c r="AQ179">
        <v>64903</v>
      </c>
      <c r="AR179">
        <v>71250</v>
      </c>
      <c r="AS179">
        <v>94404</v>
      </c>
      <c r="AT179">
        <v>11.73</v>
      </c>
      <c r="AU179">
        <v>12.69</v>
      </c>
      <c r="AV179">
        <v>13.7</v>
      </c>
      <c r="AW179">
        <v>16.94</v>
      </c>
      <c r="AX179">
        <v>61.95</v>
      </c>
      <c r="AY179">
        <v>634.3</v>
      </c>
      <c r="AZ179">
        <v>528.02</v>
      </c>
      <c r="BA179">
        <v>567.96</v>
      </c>
      <c r="BB179">
        <v>1079.35</v>
      </c>
      <c r="BC179">
        <v>1842.98</v>
      </c>
      <c r="BD179">
        <v>3020.87</v>
      </c>
      <c r="BE179">
        <v>3815.63</v>
      </c>
      <c r="BF179">
        <v>5848</v>
      </c>
      <c r="BG179">
        <v>7908</v>
      </c>
      <c r="BH179">
        <v>8376</v>
      </c>
      <c r="BI179">
        <v>10068</v>
      </c>
      <c r="BJ179">
        <v>12272</v>
      </c>
      <c r="BK179">
        <v>16747</v>
      </c>
      <c r="BL179">
        <v>17720</v>
      </c>
      <c r="BM179">
        <v>21226</v>
      </c>
      <c r="BN179">
        <v>1.27</v>
      </c>
      <c r="BO179">
        <v>2.47</v>
      </c>
      <c r="BP179">
        <v>3.91</v>
      </c>
      <c r="BQ179">
        <v>8.25</v>
      </c>
      <c r="BR179">
        <v>32.64</v>
      </c>
      <c r="BS179">
        <v>11.06</v>
      </c>
      <c r="BT179">
        <v>33.51</v>
      </c>
      <c r="BU179">
        <v>39.67</v>
      </c>
      <c r="BV179">
        <v>14.38</v>
      </c>
      <c r="BW179">
        <v>10.02</v>
      </c>
      <c r="BX179">
        <v>10.84</v>
      </c>
      <c r="BY179">
        <v>11.63</v>
      </c>
      <c r="BZ179">
        <v>18.89</v>
      </c>
      <c r="CA179">
        <v>40.65</v>
      </c>
      <c r="CB179">
        <v>65.96</v>
      </c>
      <c r="CC179">
        <v>100.11</v>
      </c>
      <c r="CD179">
        <v>136.34</v>
      </c>
      <c r="CE179">
        <v>174.29</v>
      </c>
      <c r="CF179">
        <v>256.06</v>
      </c>
      <c r="CG179">
        <v>325.85</v>
      </c>
      <c r="CH179">
        <v>497.16</v>
      </c>
      <c r="CI179">
        <v>537.84</v>
      </c>
      <c r="CJ179">
        <v>686.67</v>
      </c>
      <c r="CK179">
        <v>1070.04</v>
      </c>
      <c r="CL179">
        <v>1155.08</v>
      </c>
      <c r="CM179">
        <v>1455.36</v>
      </c>
      <c r="CN179">
        <v>1773.85</v>
      </c>
      <c r="CO179">
        <v>1841.31</v>
      </c>
      <c r="CP179">
        <v>2226.69</v>
      </c>
      <c r="CQ179">
        <v>2391.21</v>
      </c>
      <c r="CR179">
        <v>2996.85</v>
      </c>
      <c r="CS179">
        <v>3017.24</v>
      </c>
      <c r="CT179">
        <v>3767.97</v>
      </c>
      <c r="CU179">
        <v>1816</v>
      </c>
      <c r="CV179">
        <v>2194</v>
      </c>
      <c r="CW179">
        <v>2359</v>
      </c>
      <c r="CX179">
        <v>2954</v>
      </c>
      <c r="CY179">
        <v>2969</v>
      </c>
      <c r="CZ179">
        <v>3721</v>
      </c>
      <c r="DA179">
        <v>4498</v>
      </c>
      <c r="DB179">
        <v>5668</v>
      </c>
      <c r="DC179">
        <v>6095</v>
      </c>
      <c r="DD179">
        <v>8197</v>
      </c>
      <c r="DE179">
        <v>8780</v>
      </c>
      <c r="DF179">
        <v>10775</v>
      </c>
      <c r="DG179">
        <v>13424</v>
      </c>
      <c r="DH179">
        <v>19939</v>
      </c>
      <c r="DI179">
        <v>24098</v>
      </c>
      <c r="DJ179">
        <v>43583</v>
      </c>
      <c r="DK179">
        <v>57892</v>
      </c>
      <c r="DL179">
        <v>97423</v>
      </c>
      <c r="DM179">
        <v>106748</v>
      </c>
      <c r="DN179">
        <v>141350</v>
      </c>
      <c r="DO179">
        <v>13.14</v>
      </c>
      <c r="DP179">
        <v>14.22</v>
      </c>
      <c r="DQ179">
        <v>15.36</v>
      </c>
      <c r="DR179">
        <v>26.1</v>
      </c>
      <c r="DS179">
        <v>79.73</v>
      </c>
      <c r="DT179">
        <v>824.97</v>
      </c>
      <c r="DU179">
        <v>582.54</v>
      </c>
      <c r="DV179">
        <v>627.71</v>
      </c>
      <c r="DW179">
        <v>1242.4</v>
      </c>
      <c r="DX179">
        <v>2184.39</v>
      </c>
      <c r="DY179">
        <v>3686.71</v>
      </c>
      <c r="DZ179">
        <v>4732.28</v>
      </c>
      <c r="EA179">
        <v>7468</v>
      </c>
      <c r="EB179">
        <v>10343</v>
      </c>
      <c r="EC179">
        <v>11047</v>
      </c>
      <c r="ED179">
        <v>13625</v>
      </c>
      <c r="EE179">
        <v>17098</v>
      </c>
      <c r="EF179">
        <v>24532</v>
      </c>
      <c r="EG179">
        <v>26245</v>
      </c>
      <c r="EH179">
        <v>32557</v>
      </c>
      <c r="EI179">
        <v>0.94</v>
      </c>
      <c r="EJ179">
        <v>1.27</v>
      </c>
      <c r="EK179">
        <v>3</v>
      </c>
      <c r="EL179">
        <v>6.21</v>
      </c>
      <c r="EM179">
        <v>23.83</v>
      </c>
      <c r="EN179">
        <v>6.71</v>
      </c>
      <c r="EO179">
        <v>26.94</v>
      </c>
      <c r="EP179">
        <v>20.27</v>
      </c>
      <c r="EQ179">
        <v>8.79</v>
      </c>
    </row>
    <row r="180" spans="1:147" ht="12.75">
      <c r="A180">
        <v>85</v>
      </c>
      <c r="B180">
        <v>8.32</v>
      </c>
      <c r="C180">
        <v>8.97</v>
      </c>
      <c r="D180">
        <v>9.6</v>
      </c>
      <c r="E180">
        <v>15.5</v>
      </c>
      <c r="F180">
        <v>34</v>
      </c>
      <c r="G180">
        <v>54.8</v>
      </c>
      <c r="H180">
        <v>82</v>
      </c>
      <c r="I180">
        <v>108.92</v>
      </c>
      <c r="J180">
        <v>135.57</v>
      </c>
      <c r="K180">
        <v>188.01</v>
      </c>
      <c r="L180">
        <v>240.51</v>
      </c>
      <c r="M180">
        <v>375.71</v>
      </c>
      <c r="N180">
        <v>419.29</v>
      </c>
      <c r="O180">
        <v>533.43</v>
      </c>
      <c r="P180">
        <v>828.78</v>
      </c>
      <c r="Q180">
        <v>893.95</v>
      </c>
      <c r="R180">
        <v>1126.39</v>
      </c>
      <c r="S180">
        <v>1375.02</v>
      </c>
      <c r="T180">
        <v>1425.88</v>
      </c>
      <c r="U180">
        <v>1731.02</v>
      </c>
      <c r="V180">
        <v>1864.76</v>
      </c>
      <c r="W180">
        <v>2348.84</v>
      </c>
      <c r="X180">
        <v>2363.91</v>
      </c>
      <c r="Y180">
        <v>2976.08</v>
      </c>
      <c r="Z180">
        <v>1458</v>
      </c>
      <c r="AA180">
        <v>1771</v>
      </c>
      <c r="AB180">
        <v>1904</v>
      </c>
      <c r="AC180">
        <v>2396</v>
      </c>
      <c r="AD180">
        <v>2411</v>
      </c>
      <c r="AE180">
        <v>3034</v>
      </c>
      <c r="AF180">
        <v>3665</v>
      </c>
      <c r="AG180">
        <v>4618</v>
      </c>
      <c r="AH180">
        <v>4969</v>
      </c>
      <c r="AI180">
        <v>6232</v>
      </c>
      <c r="AJ180">
        <v>6591</v>
      </c>
      <c r="AK180">
        <v>7886</v>
      </c>
      <c r="AL180">
        <v>9569</v>
      </c>
      <c r="AM180">
        <v>13841</v>
      </c>
      <c r="AN180">
        <v>16768</v>
      </c>
      <c r="AO180">
        <v>29695</v>
      </c>
      <c r="AP180">
        <v>39446</v>
      </c>
      <c r="AQ180">
        <v>67036</v>
      </c>
      <c r="AR180">
        <v>73592</v>
      </c>
      <c r="AS180">
        <v>97507</v>
      </c>
      <c r="AT180">
        <v>12.17</v>
      </c>
      <c r="AU180">
        <v>13.16</v>
      </c>
      <c r="AV180">
        <v>14.21</v>
      </c>
      <c r="AW180">
        <v>17.5</v>
      </c>
      <c r="AX180">
        <v>63</v>
      </c>
      <c r="AY180">
        <v>649.97</v>
      </c>
      <c r="AZ180">
        <v>536.92</v>
      </c>
      <c r="BA180">
        <v>577.53</v>
      </c>
      <c r="BB180">
        <v>1097.93</v>
      </c>
      <c r="BC180">
        <v>1875.37</v>
      </c>
      <c r="BD180">
        <v>3075.58</v>
      </c>
      <c r="BE180">
        <v>3886.76</v>
      </c>
      <c r="BF180">
        <v>5963</v>
      </c>
      <c r="BG180">
        <v>8068</v>
      </c>
      <c r="BH180">
        <v>8547</v>
      </c>
      <c r="BI180">
        <v>10281</v>
      </c>
      <c r="BJ180">
        <v>12541</v>
      </c>
      <c r="BK180">
        <v>17133</v>
      </c>
      <c r="BL180">
        <v>18130</v>
      </c>
      <c r="BM180">
        <v>21729</v>
      </c>
      <c r="BN180">
        <v>1.25</v>
      </c>
      <c r="BO180">
        <v>2.4</v>
      </c>
      <c r="BP180">
        <v>3.8</v>
      </c>
      <c r="BQ180">
        <v>8.05</v>
      </c>
      <c r="BR180">
        <v>31.12</v>
      </c>
      <c r="BS180">
        <v>10.58</v>
      </c>
      <c r="BT180">
        <v>32.16</v>
      </c>
      <c r="BU180">
        <v>37.64</v>
      </c>
      <c r="BV180">
        <v>13.87</v>
      </c>
      <c r="BW180">
        <v>10.16</v>
      </c>
      <c r="BX180">
        <v>11</v>
      </c>
      <c r="BY180">
        <v>11.8</v>
      </c>
      <c r="BZ180">
        <v>19.5</v>
      </c>
      <c r="CA180">
        <v>42</v>
      </c>
      <c r="CB180">
        <v>68.03</v>
      </c>
      <c r="CC180">
        <v>103.01</v>
      </c>
      <c r="CD180">
        <v>140.31</v>
      </c>
      <c r="CE180">
        <v>179.41</v>
      </c>
      <c r="CF180">
        <v>263.69</v>
      </c>
      <c r="CG180">
        <v>336.09</v>
      </c>
      <c r="CH180">
        <v>514.88</v>
      </c>
      <c r="CI180">
        <v>557.13</v>
      </c>
      <c r="CJ180">
        <v>711.76</v>
      </c>
      <c r="CK180">
        <v>1110.07</v>
      </c>
      <c r="CL180">
        <v>1198.54</v>
      </c>
      <c r="CM180">
        <v>1510.73</v>
      </c>
      <c r="CN180">
        <v>1842.11</v>
      </c>
      <c r="CO180">
        <v>1912.59</v>
      </c>
      <c r="CP180">
        <v>2310.4</v>
      </c>
      <c r="CQ180">
        <v>2479.74</v>
      </c>
      <c r="CR180">
        <v>3104.58</v>
      </c>
      <c r="CS180">
        <v>3125.68</v>
      </c>
      <c r="CT180">
        <v>3898.46</v>
      </c>
      <c r="CU180">
        <v>1883</v>
      </c>
      <c r="CV180">
        <v>2275</v>
      </c>
      <c r="CW180">
        <v>2447</v>
      </c>
      <c r="CX180">
        <v>3064</v>
      </c>
      <c r="CY180">
        <v>3079</v>
      </c>
      <c r="CZ180">
        <v>3859</v>
      </c>
      <c r="DA180">
        <v>4665</v>
      </c>
      <c r="DB180">
        <v>5878</v>
      </c>
      <c r="DC180">
        <v>6321</v>
      </c>
      <c r="DD180">
        <v>8548</v>
      </c>
      <c r="DE180">
        <v>9156</v>
      </c>
      <c r="DF180">
        <v>11235</v>
      </c>
      <c r="DG180">
        <v>14002</v>
      </c>
      <c r="DH180">
        <v>20780</v>
      </c>
      <c r="DI180">
        <v>25115</v>
      </c>
      <c r="DJ180">
        <v>45422</v>
      </c>
      <c r="DK180">
        <v>60335</v>
      </c>
      <c r="DL180">
        <v>101535</v>
      </c>
      <c r="DM180">
        <v>111253</v>
      </c>
      <c r="DN180">
        <v>147315</v>
      </c>
      <c r="DO180">
        <v>13.52</v>
      </c>
      <c r="DP180">
        <v>14.63</v>
      </c>
      <c r="DQ180">
        <v>15.8</v>
      </c>
      <c r="DR180">
        <v>27</v>
      </c>
      <c r="DS180">
        <v>82.14</v>
      </c>
      <c r="DT180">
        <v>849.95</v>
      </c>
      <c r="DU180">
        <v>594.04</v>
      </c>
      <c r="DV180">
        <v>640.14</v>
      </c>
      <c r="DW180">
        <v>1269.17</v>
      </c>
      <c r="DX180">
        <v>2234.98</v>
      </c>
      <c r="DY180">
        <v>3777.69</v>
      </c>
      <c r="DZ180">
        <v>4852.85</v>
      </c>
      <c r="EA180">
        <v>7669</v>
      </c>
      <c r="EB180">
        <v>10633</v>
      </c>
      <c r="EC180">
        <v>11360</v>
      </c>
      <c r="ED180">
        <v>14023</v>
      </c>
      <c r="EE180">
        <v>17610</v>
      </c>
      <c r="EF180">
        <v>25305</v>
      </c>
      <c r="EG180">
        <v>27075</v>
      </c>
      <c r="EH180">
        <v>33614</v>
      </c>
      <c r="EI180">
        <v>0.91</v>
      </c>
      <c r="EJ180">
        <v>1.2</v>
      </c>
      <c r="EK180">
        <v>2.9</v>
      </c>
      <c r="EL180">
        <v>6</v>
      </c>
      <c r="EM180">
        <v>22.72</v>
      </c>
      <c r="EN180">
        <v>6.42</v>
      </c>
      <c r="EO180">
        <v>25.7</v>
      </c>
      <c r="EP180">
        <v>19.38</v>
      </c>
      <c r="EQ180">
        <v>8.38</v>
      </c>
    </row>
    <row r="181" spans="1:147" ht="12.75">
      <c r="A181">
        <v>86</v>
      </c>
      <c r="B181">
        <v>8.57</v>
      </c>
      <c r="C181">
        <v>9.23</v>
      </c>
      <c r="D181">
        <v>9.88</v>
      </c>
      <c r="E181">
        <v>15.78</v>
      </c>
      <c r="F181">
        <v>35.2</v>
      </c>
      <c r="G181">
        <v>56.74</v>
      </c>
      <c r="H181">
        <v>84.92</v>
      </c>
      <c r="I181">
        <v>112.97</v>
      </c>
      <c r="J181">
        <v>140.86</v>
      </c>
      <c r="K181">
        <v>195.99</v>
      </c>
      <c r="L181">
        <v>250.48</v>
      </c>
      <c r="M181">
        <v>390.89</v>
      </c>
      <c r="N181">
        <v>434.43</v>
      </c>
      <c r="O181">
        <v>552.69</v>
      </c>
      <c r="P181">
        <v>858.7</v>
      </c>
      <c r="Q181">
        <v>926.23</v>
      </c>
      <c r="R181">
        <v>1167.06</v>
      </c>
      <c r="S181">
        <v>1424.67</v>
      </c>
      <c r="T181">
        <v>1477.36</v>
      </c>
      <c r="U181">
        <v>1793.52</v>
      </c>
      <c r="V181">
        <v>1932.08</v>
      </c>
      <c r="W181">
        <v>2433.65</v>
      </c>
      <c r="X181">
        <v>2449.26</v>
      </c>
      <c r="Y181">
        <v>3083.53</v>
      </c>
      <c r="Z181">
        <v>1511</v>
      </c>
      <c r="AA181">
        <v>1835</v>
      </c>
      <c r="AB181">
        <v>1973</v>
      </c>
      <c r="AC181">
        <v>2482</v>
      </c>
      <c r="AD181">
        <v>2498</v>
      </c>
      <c r="AE181">
        <v>3144</v>
      </c>
      <c r="AF181">
        <v>3796</v>
      </c>
      <c r="AG181">
        <v>4784</v>
      </c>
      <c r="AH181">
        <v>5147</v>
      </c>
      <c r="AI181">
        <v>6454</v>
      </c>
      <c r="AJ181">
        <v>6825</v>
      </c>
      <c r="AK181">
        <v>8165</v>
      </c>
      <c r="AL181">
        <v>9908</v>
      </c>
      <c r="AM181">
        <v>14334</v>
      </c>
      <c r="AN181">
        <v>17365</v>
      </c>
      <c r="AO181">
        <v>30752</v>
      </c>
      <c r="AP181">
        <v>40849</v>
      </c>
      <c r="AQ181">
        <v>69421</v>
      </c>
      <c r="AR181">
        <v>76210</v>
      </c>
      <c r="AS181">
        <v>100975</v>
      </c>
      <c r="AT181">
        <v>12.82</v>
      </c>
      <c r="AU181">
        <v>13.86</v>
      </c>
      <c r="AV181">
        <v>14.97</v>
      </c>
      <c r="AW181">
        <v>18.1</v>
      </c>
      <c r="AX181">
        <v>66.4</v>
      </c>
      <c r="AY181">
        <v>675.94</v>
      </c>
      <c r="AZ181">
        <v>546.23</v>
      </c>
      <c r="BA181">
        <v>587.64</v>
      </c>
      <c r="BB181">
        <v>1117.36</v>
      </c>
      <c r="BC181">
        <v>1909.27</v>
      </c>
      <c r="BD181">
        <v>3133.43</v>
      </c>
      <c r="BE181">
        <v>3961.29</v>
      </c>
      <c r="BF181">
        <v>6083</v>
      </c>
      <c r="BG181">
        <v>8239</v>
      </c>
      <c r="BH181">
        <v>8729</v>
      </c>
      <c r="BI181">
        <v>10507</v>
      </c>
      <c r="BJ181">
        <v>12825</v>
      </c>
      <c r="BK181">
        <v>17540</v>
      </c>
      <c r="BL181">
        <v>18566</v>
      </c>
      <c r="BM181">
        <v>22268</v>
      </c>
      <c r="BN181">
        <v>1.22</v>
      </c>
      <c r="BO181">
        <v>2.32</v>
      </c>
      <c r="BP181">
        <v>3.63</v>
      </c>
      <c r="BQ181">
        <v>7.76</v>
      </c>
      <c r="BR181">
        <v>29.61</v>
      </c>
      <c r="BS181">
        <v>10.11</v>
      </c>
      <c r="BT181">
        <v>30.81</v>
      </c>
      <c r="BU181">
        <v>35.61</v>
      </c>
      <c r="BV181">
        <v>13.35</v>
      </c>
      <c r="BW181">
        <v>10.44</v>
      </c>
      <c r="BX181">
        <v>11.3</v>
      </c>
      <c r="BY181">
        <v>12.12</v>
      </c>
      <c r="BZ181">
        <v>20.12</v>
      </c>
      <c r="CA181">
        <v>43.68</v>
      </c>
      <c r="CB181">
        <v>70.39</v>
      </c>
      <c r="CC181">
        <v>106.01</v>
      </c>
      <c r="CD181">
        <v>144.41</v>
      </c>
      <c r="CE181">
        <v>184.71</v>
      </c>
      <c r="CF181">
        <v>271.52</v>
      </c>
      <c r="CG181">
        <v>347.07</v>
      </c>
      <c r="CH181">
        <v>535.28</v>
      </c>
      <c r="CI181">
        <v>579.32</v>
      </c>
      <c r="CJ181">
        <v>740.61</v>
      </c>
      <c r="CK181">
        <v>1156.41</v>
      </c>
      <c r="CL181">
        <v>1248.56</v>
      </c>
      <c r="CM181">
        <v>1574.1</v>
      </c>
      <c r="CN181">
        <v>1920.68</v>
      </c>
      <c r="CO181">
        <v>1994.65</v>
      </c>
      <c r="CP181">
        <v>2406.14</v>
      </c>
      <c r="CQ181">
        <v>2580.35</v>
      </c>
      <c r="CR181">
        <v>3226.9</v>
      </c>
      <c r="CS181">
        <v>3249.55</v>
      </c>
      <c r="CT181">
        <v>4047.39</v>
      </c>
      <c r="CU181">
        <v>1961</v>
      </c>
      <c r="CV181">
        <v>2369</v>
      </c>
      <c r="CW181">
        <v>2548</v>
      </c>
      <c r="CX181">
        <v>3191</v>
      </c>
      <c r="CY181">
        <v>3206</v>
      </c>
      <c r="CZ181">
        <v>4019</v>
      </c>
      <c r="DA181">
        <v>4858</v>
      </c>
      <c r="DB181">
        <v>6121</v>
      </c>
      <c r="DC181">
        <v>6582</v>
      </c>
      <c r="DD181">
        <v>8947</v>
      </c>
      <c r="DE181">
        <v>9580</v>
      </c>
      <c r="DF181">
        <v>11751</v>
      </c>
      <c r="DG181">
        <v>14646</v>
      </c>
      <c r="DH181">
        <v>21707</v>
      </c>
      <c r="DI181">
        <v>26236</v>
      </c>
      <c r="DJ181">
        <v>47449</v>
      </c>
      <c r="DK181">
        <v>63027</v>
      </c>
      <c r="DL181">
        <v>106065</v>
      </c>
      <c r="DM181">
        <v>116217</v>
      </c>
      <c r="DN181">
        <v>153887</v>
      </c>
      <c r="DO181">
        <v>14.07</v>
      </c>
      <c r="DP181">
        <v>15.22</v>
      </c>
      <c r="DQ181">
        <v>16.44</v>
      </c>
      <c r="DR181">
        <v>28.02</v>
      </c>
      <c r="DS181">
        <v>86.01</v>
      </c>
      <c r="DT181">
        <v>890.04</v>
      </c>
      <c r="DU181">
        <v>606.12</v>
      </c>
      <c r="DV181">
        <v>653.43</v>
      </c>
      <c r="DW181">
        <v>1297.61</v>
      </c>
      <c r="DX181">
        <v>2288.41</v>
      </c>
      <c r="DY181">
        <v>3874.05</v>
      </c>
      <c r="DZ181">
        <v>4980.74</v>
      </c>
      <c r="EA181">
        <v>7883</v>
      </c>
      <c r="EB181">
        <v>10944</v>
      </c>
      <c r="EC181">
        <v>11694</v>
      </c>
      <c r="ED181">
        <v>14449</v>
      </c>
      <c r="EE181">
        <v>18157</v>
      </c>
      <c r="EF181">
        <v>26133</v>
      </c>
      <c r="EG181">
        <v>27973</v>
      </c>
      <c r="EH181">
        <v>34758</v>
      </c>
      <c r="EI181">
        <v>0.89</v>
      </c>
      <c r="EJ181">
        <v>1.13</v>
      </c>
      <c r="EK181">
        <v>2.78</v>
      </c>
      <c r="EL181">
        <v>5.75</v>
      </c>
      <c r="EM181">
        <v>21.61</v>
      </c>
      <c r="EN181">
        <v>6.14</v>
      </c>
      <c r="EO181">
        <v>24.45</v>
      </c>
      <c r="EP181">
        <v>18.48</v>
      </c>
      <c r="EQ181">
        <v>7.98</v>
      </c>
    </row>
    <row r="182" spans="1:147" ht="12.75">
      <c r="A182">
        <v>87</v>
      </c>
      <c r="B182">
        <v>8.83</v>
      </c>
      <c r="C182">
        <v>9.51</v>
      </c>
      <c r="D182">
        <v>10.18</v>
      </c>
      <c r="E182">
        <v>16.07</v>
      </c>
      <c r="F182">
        <v>36.49</v>
      </c>
      <c r="G182">
        <v>58.84</v>
      </c>
      <c r="H182">
        <v>88.05</v>
      </c>
      <c r="I182">
        <v>117.36</v>
      </c>
      <c r="J182">
        <v>146.59</v>
      </c>
      <c r="K182">
        <v>204.68</v>
      </c>
      <c r="L182">
        <v>261.37</v>
      </c>
      <c r="M182">
        <v>407.44</v>
      </c>
      <c r="N182">
        <v>451.25</v>
      </c>
      <c r="O182">
        <v>574.09</v>
      </c>
      <c r="P182">
        <v>891.95</v>
      </c>
      <c r="Q182">
        <v>962.09</v>
      </c>
      <c r="R182">
        <v>1212.24</v>
      </c>
      <c r="S182">
        <v>1479.83</v>
      </c>
      <c r="T182">
        <v>1534.56</v>
      </c>
      <c r="U182">
        <v>1862.96</v>
      </c>
      <c r="V182">
        <v>2006.89</v>
      </c>
      <c r="W182">
        <v>2527.87</v>
      </c>
      <c r="X182">
        <v>2544.09</v>
      </c>
      <c r="Y182">
        <v>3202.92</v>
      </c>
      <c r="Z182">
        <v>1569</v>
      </c>
      <c r="AA182">
        <v>1906</v>
      </c>
      <c r="AB182">
        <v>2049</v>
      </c>
      <c r="AC182">
        <v>2579</v>
      </c>
      <c r="AD182">
        <v>2595</v>
      </c>
      <c r="AE182">
        <v>3266</v>
      </c>
      <c r="AF182">
        <v>3943</v>
      </c>
      <c r="AG182">
        <v>4969</v>
      </c>
      <c r="AH182">
        <v>5345</v>
      </c>
      <c r="AI182">
        <v>6701</v>
      </c>
      <c r="AJ182">
        <v>7086</v>
      </c>
      <c r="AK182">
        <v>8477</v>
      </c>
      <c r="AL182">
        <v>10286</v>
      </c>
      <c r="AM182">
        <v>14880</v>
      </c>
      <c r="AN182">
        <v>18027</v>
      </c>
      <c r="AO182">
        <v>31924</v>
      </c>
      <c r="AP182">
        <v>42406</v>
      </c>
      <c r="AQ182">
        <v>72067</v>
      </c>
      <c r="AR182">
        <v>79115</v>
      </c>
      <c r="AS182">
        <v>104824</v>
      </c>
      <c r="AT182">
        <v>13.47</v>
      </c>
      <c r="AU182">
        <v>14.57</v>
      </c>
      <c r="AV182">
        <v>15.73</v>
      </c>
      <c r="AW182">
        <v>18.75</v>
      </c>
      <c r="AX182">
        <v>69.8</v>
      </c>
      <c r="AY182">
        <v>701.99</v>
      </c>
      <c r="AZ182">
        <v>555.96</v>
      </c>
      <c r="BA182">
        <v>598</v>
      </c>
      <c r="BB182">
        <v>1137.69</v>
      </c>
      <c r="BC182">
        <v>1944.76</v>
      </c>
      <c r="BD182">
        <v>3194.07</v>
      </c>
      <c r="BE182">
        <v>4039.47</v>
      </c>
      <c r="BF182">
        <v>6210</v>
      </c>
      <c r="BG182">
        <v>8418</v>
      </c>
      <c r="BH182">
        <v>8921</v>
      </c>
      <c r="BI182">
        <v>10747</v>
      </c>
      <c r="BJ182">
        <v>13126</v>
      </c>
      <c r="BK182">
        <v>17980</v>
      </c>
      <c r="BL182">
        <v>19034</v>
      </c>
      <c r="BM182">
        <v>22843</v>
      </c>
      <c r="BN182">
        <v>1.19</v>
      </c>
      <c r="BO182">
        <v>2.24</v>
      </c>
      <c r="BP182">
        <v>3.46</v>
      </c>
      <c r="BQ182">
        <v>7.47</v>
      </c>
      <c r="BR182">
        <v>28.09</v>
      </c>
      <c r="BS182">
        <v>9.63</v>
      </c>
      <c r="BT182">
        <v>29.46</v>
      </c>
      <c r="BU182">
        <v>33.58</v>
      </c>
      <c r="BV182">
        <v>12.84</v>
      </c>
      <c r="BW182">
        <v>10.73</v>
      </c>
      <c r="BX182">
        <v>11.61</v>
      </c>
      <c r="BY182">
        <v>12.46</v>
      </c>
      <c r="BZ182">
        <v>20.76</v>
      </c>
      <c r="CA182">
        <v>45.5</v>
      </c>
      <c r="CB182">
        <v>72.93</v>
      </c>
      <c r="CC182">
        <v>109.2</v>
      </c>
      <c r="CD182">
        <v>148.8</v>
      </c>
      <c r="CE182">
        <v>190.29</v>
      </c>
      <c r="CF182">
        <v>279.84</v>
      </c>
      <c r="CG182">
        <v>359.16</v>
      </c>
      <c r="CH182">
        <v>559.09</v>
      </c>
      <c r="CI182">
        <v>605.1</v>
      </c>
      <c r="CJ182">
        <v>773.95</v>
      </c>
      <c r="CK182">
        <v>1209.7</v>
      </c>
      <c r="CL182">
        <v>1306.08</v>
      </c>
      <c r="CM182">
        <v>1646.97</v>
      </c>
      <c r="CN182">
        <v>2010.62</v>
      </c>
      <c r="CO182">
        <v>2088.6</v>
      </c>
      <c r="CP182">
        <v>2516.16</v>
      </c>
      <c r="CQ182">
        <v>2696.52</v>
      </c>
      <c r="CR182">
        <v>3368</v>
      </c>
      <c r="CS182">
        <v>3391.63</v>
      </c>
      <c r="CT182">
        <v>4218.01</v>
      </c>
      <c r="CU182">
        <v>2051</v>
      </c>
      <c r="CV182">
        <v>2478</v>
      </c>
      <c r="CW182">
        <v>2665</v>
      </c>
      <c r="CX182">
        <v>3337</v>
      </c>
      <c r="CY182">
        <v>3353</v>
      </c>
      <c r="CZ182">
        <v>4203</v>
      </c>
      <c r="DA182">
        <v>5081</v>
      </c>
      <c r="DB182">
        <v>6402</v>
      </c>
      <c r="DC182">
        <v>6885</v>
      </c>
      <c r="DD182">
        <v>9404</v>
      </c>
      <c r="DE182">
        <v>10064</v>
      </c>
      <c r="DF182">
        <v>12332</v>
      </c>
      <c r="DG182">
        <v>15366</v>
      </c>
      <c r="DH182">
        <v>22740</v>
      </c>
      <c r="DI182">
        <v>27484</v>
      </c>
      <c r="DJ182">
        <v>49706</v>
      </c>
      <c r="DK182">
        <v>66026</v>
      </c>
      <c r="DL182">
        <v>111111</v>
      </c>
      <c r="DM182">
        <v>121746</v>
      </c>
      <c r="DN182">
        <v>161209</v>
      </c>
      <c r="DO182">
        <v>14.62</v>
      </c>
      <c r="DP182">
        <v>15.82</v>
      </c>
      <c r="DQ182">
        <v>17.08</v>
      </c>
      <c r="DR182">
        <v>29.12</v>
      </c>
      <c r="DS182">
        <v>89.87</v>
      </c>
      <c r="DT182">
        <v>929.93</v>
      </c>
      <c r="DU182">
        <v>618.92</v>
      </c>
      <c r="DV182">
        <v>667.28</v>
      </c>
      <c r="DW182">
        <v>1327.6</v>
      </c>
      <c r="DX182">
        <v>2344.92</v>
      </c>
      <c r="DY182">
        <v>3976.27</v>
      </c>
      <c r="DZ182">
        <v>5116.62</v>
      </c>
      <c r="EA182">
        <v>8113</v>
      </c>
      <c r="EB182">
        <v>11276</v>
      </c>
      <c r="EC182">
        <v>12054</v>
      </c>
      <c r="ED182">
        <v>14904</v>
      </c>
      <c r="EE182">
        <v>18748</v>
      </c>
      <c r="EF182">
        <v>27024</v>
      </c>
      <c r="EG182">
        <v>28933</v>
      </c>
      <c r="EH182">
        <v>35991</v>
      </c>
      <c r="EI182">
        <v>0.86</v>
      </c>
      <c r="EJ182">
        <v>1.06</v>
      </c>
      <c r="EK182">
        <v>2.66</v>
      </c>
      <c r="EL182">
        <v>5.5</v>
      </c>
      <c r="EM182">
        <v>20.5</v>
      </c>
      <c r="EN182">
        <v>5.86</v>
      </c>
      <c r="EO182">
        <v>23.21</v>
      </c>
      <c r="EP182">
        <v>17.58</v>
      </c>
      <c r="EQ182">
        <v>7.57</v>
      </c>
    </row>
    <row r="183" spans="1:147" ht="12.75">
      <c r="A183">
        <v>88</v>
      </c>
      <c r="B183">
        <v>9.1</v>
      </c>
      <c r="C183">
        <v>9.81</v>
      </c>
      <c r="D183">
        <v>10.5</v>
      </c>
      <c r="E183">
        <v>16.37</v>
      </c>
      <c r="F183">
        <v>37.88</v>
      </c>
      <c r="G183">
        <v>61.07</v>
      </c>
      <c r="H183">
        <v>91.41</v>
      </c>
      <c r="I183">
        <v>122.06</v>
      </c>
      <c r="J183">
        <v>152.76</v>
      </c>
      <c r="K183">
        <v>214.13</v>
      </c>
      <c r="L183">
        <v>273.18</v>
      </c>
      <c r="M183">
        <v>425.36</v>
      </c>
      <c r="N183">
        <v>470.12</v>
      </c>
      <c r="O183">
        <v>598.1</v>
      </c>
      <c r="P183">
        <v>929.25</v>
      </c>
      <c r="Q183">
        <v>1002.32</v>
      </c>
      <c r="R183">
        <v>1262.94</v>
      </c>
      <c r="S183">
        <v>1541.71</v>
      </c>
      <c r="T183">
        <v>1598.73</v>
      </c>
      <c r="U183">
        <v>1940.87</v>
      </c>
      <c r="V183">
        <v>2090.81</v>
      </c>
      <c r="W183">
        <v>2633.58</v>
      </c>
      <c r="X183">
        <v>2650.48</v>
      </c>
      <c r="Y183">
        <v>3336.85</v>
      </c>
      <c r="Z183">
        <v>1635</v>
      </c>
      <c r="AA183">
        <v>1985</v>
      </c>
      <c r="AB183">
        <v>2135</v>
      </c>
      <c r="AC183">
        <v>2686</v>
      </c>
      <c r="AD183">
        <v>2703</v>
      </c>
      <c r="AE183">
        <v>3402</v>
      </c>
      <c r="AF183">
        <v>4107</v>
      </c>
      <c r="AG183">
        <v>5175</v>
      </c>
      <c r="AH183">
        <v>5568</v>
      </c>
      <c r="AI183">
        <v>6978</v>
      </c>
      <c r="AJ183">
        <v>7379</v>
      </c>
      <c r="AK183">
        <v>8827</v>
      </c>
      <c r="AL183">
        <v>10709</v>
      </c>
      <c r="AM183">
        <v>15492</v>
      </c>
      <c r="AN183">
        <v>18768</v>
      </c>
      <c r="AO183">
        <v>33237</v>
      </c>
      <c r="AP183">
        <v>44150</v>
      </c>
      <c r="AQ183">
        <v>75031</v>
      </c>
      <c r="AR183">
        <v>82369</v>
      </c>
      <c r="AS183">
        <v>109136</v>
      </c>
      <c r="AT183">
        <v>14.11</v>
      </c>
      <c r="AU183">
        <v>15.26</v>
      </c>
      <c r="AV183">
        <v>16.48</v>
      </c>
      <c r="AW183">
        <v>19.44</v>
      </c>
      <c r="AX183">
        <v>73.2</v>
      </c>
      <c r="AY183">
        <v>727.99</v>
      </c>
      <c r="AZ183">
        <v>566.04</v>
      </c>
      <c r="BA183">
        <v>608.96</v>
      </c>
      <c r="BB183">
        <v>1158.78</v>
      </c>
      <c r="BC183">
        <v>1981.96</v>
      </c>
      <c r="BD183">
        <v>3257.7</v>
      </c>
      <c r="BE183">
        <v>4121.56</v>
      </c>
      <c r="BF183">
        <v>6343</v>
      </c>
      <c r="BG183">
        <v>8609</v>
      </c>
      <c r="BH183">
        <v>9126</v>
      </c>
      <c r="BI183">
        <v>11000</v>
      </c>
      <c r="BJ183">
        <v>13449</v>
      </c>
      <c r="BK183">
        <v>18445</v>
      </c>
      <c r="BL183">
        <v>19536</v>
      </c>
      <c r="BM183">
        <v>23465</v>
      </c>
      <c r="BN183">
        <v>1.16</v>
      </c>
      <c r="BO183">
        <v>2.16</v>
      </c>
      <c r="BP183">
        <v>3.28</v>
      </c>
      <c r="BQ183">
        <v>7.18</v>
      </c>
      <c r="BR183">
        <v>26.58</v>
      </c>
      <c r="BS183">
        <v>9.15</v>
      </c>
      <c r="BT183">
        <v>28.11</v>
      </c>
      <c r="BU183">
        <v>31.56</v>
      </c>
      <c r="BV183">
        <v>12.32</v>
      </c>
      <c r="BW183">
        <v>11.04</v>
      </c>
      <c r="BX183">
        <v>11.95</v>
      </c>
      <c r="BY183">
        <v>12.82</v>
      </c>
      <c r="BZ183">
        <v>21.46</v>
      </c>
      <c r="CA183">
        <v>47.47</v>
      </c>
      <c r="CB183">
        <v>75.65</v>
      </c>
      <c r="CC183">
        <v>112.56</v>
      </c>
      <c r="CD183">
        <v>153.38</v>
      </c>
      <c r="CE183">
        <v>196.22</v>
      </c>
      <c r="CF183">
        <v>288.61</v>
      </c>
      <c r="CG183">
        <v>372.3</v>
      </c>
      <c r="CH183">
        <v>586.9</v>
      </c>
      <c r="CI183">
        <v>635.19</v>
      </c>
      <c r="CJ183">
        <v>812.69</v>
      </c>
      <c r="CK183">
        <v>1271.99</v>
      </c>
      <c r="CL183">
        <v>1372.97</v>
      </c>
      <c r="CM183">
        <v>1731.74</v>
      </c>
      <c r="CN183">
        <v>2115.29</v>
      </c>
      <c r="CO183">
        <v>2197.41</v>
      </c>
      <c r="CP183">
        <v>2643.36</v>
      </c>
      <c r="CQ183">
        <v>2830.71</v>
      </c>
      <c r="CR183">
        <v>3530.72</v>
      </c>
      <c r="CS183">
        <v>3554.62</v>
      </c>
      <c r="CT183">
        <v>4414.44</v>
      </c>
      <c r="CU183">
        <v>2156</v>
      </c>
      <c r="CV183">
        <v>2605</v>
      </c>
      <c r="CW183">
        <v>2802</v>
      </c>
      <c r="CX183">
        <v>3508</v>
      </c>
      <c r="CY183">
        <v>3525</v>
      </c>
      <c r="CZ183">
        <v>4419</v>
      </c>
      <c r="DA183">
        <v>5341</v>
      </c>
      <c r="DB183">
        <v>6730</v>
      </c>
      <c r="DC183">
        <v>7237</v>
      </c>
      <c r="DD183">
        <v>9931</v>
      </c>
      <c r="DE183">
        <v>10618</v>
      </c>
      <c r="DF183">
        <v>12991</v>
      </c>
      <c r="DG183">
        <v>16177</v>
      </c>
      <c r="DH183">
        <v>23890</v>
      </c>
      <c r="DI183">
        <v>28874</v>
      </c>
      <c r="DJ183">
        <v>52220</v>
      </c>
      <c r="DK183">
        <v>69365</v>
      </c>
      <c r="DL183">
        <v>116730</v>
      </c>
      <c r="DM183">
        <v>127904</v>
      </c>
      <c r="DN183">
        <v>169362</v>
      </c>
      <c r="DO183">
        <v>15.16</v>
      </c>
      <c r="DP183">
        <v>16.41</v>
      </c>
      <c r="DQ183">
        <v>17.72</v>
      </c>
      <c r="DR183">
        <v>30.31</v>
      </c>
      <c r="DS183">
        <v>93.75</v>
      </c>
      <c r="DT183">
        <v>970.07</v>
      </c>
      <c r="DU183">
        <v>632.39</v>
      </c>
      <c r="DV183">
        <v>681.86</v>
      </c>
      <c r="DW183">
        <v>1359.28</v>
      </c>
      <c r="DX183">
        <v>2404.78</v>
      </c>
      <c r="DY183">
        <v>4084.89</v>
      </c>
      <c r="DZ183">
        <v>5261.24</v>
      </c>
      <c r="EA183">
        <v>8358</v>
      </c>
      <c r="EB183">
        <v>11635</v>
      </c>
      <c r="EC183">
        <v>12439</v>
      </c>
      <c r="ED183">
        <v>15392</v>
      </c>
      <c r="EE183">
        <v>19384</v>
      </c>
      <c r="EF183">
        <v>27985</v>
      </c>
      <c r="EG183">
        <v>29975</v>
      </c>
      <c r="EH183">
        <v>37334</v>
      </c>
      <c r="EI183">
        <v>0.83</v>
      </c>
      <c r="EJ183">
        <v>0.99</v>
      </c>
      <c r="EK183">
        <v>2.54</v>
      </c>
      <c r="EL183">
        <v>5.25</v>
      </c>
      <c r="EM183">
        <v>19.39</v>
      </c>
      <c r="EN183">
        <v>5.58</v>
      </c>
      <c r="EO183">
        <v>21.97</v>
      </c>
      <c r="EP183">
        <v>16.69</v>
      </c>
      <c r="EQ183">
        <v>7.17</v>
      </c>
    </row>
    <row r="184" spans="1:147" ht="12.75">
      <c r="A184">
        <v>89</v>
      </c>
      <c r="B184">
        <v>9.4</v>
      </c>
      <c r="C184">
        <v>10.13</v>
      </c>
      <c r="D184">
        <v>10.84</v>
      </c>
      <c r="E184">
        <v>16.68</v>
      </c>
      <c r="F184">
        <v>39.38</v>
      </c>
      <c r="G184">
        <v>63.49</v>
      </c>
      <c r="H184">
        <v>95.05</v>
      </c>
      <c r="I184">
        <v>127.2</v>
      </c>
      <c r="J184">
        <v>159.52</v>
      </c>
      <c r="K184">
        <v>224.54</v>
      </c>
      <c r="L184">
        <v>286.18</v>
      </c>
      <c r="M184">
        <v>445.02</v>
      </c>
      <c r="N184">
        <v>491.28</v>
      </c>
      <c r="O184">
        <v>625.03</v>
      </c>
      <c r="P184">
        <v>971.09</v>
      </c>
      <c r="Q184">
        <v>1047.45</v>
      </c>
      <c r="R184">
        <v>1319.8</v>
      </c>
      <c r="S184">
        <v>1611.12</v>
      </c>
      <c r="T184">
        <v>1670.71</v>
      </c>
      <c r="U184">
        <v>2028.25</v>
      </c>
      <c r="V184">
        <v>2184.95</v>
      </c>
      <c r="W184">
        <v>2752.15</v>
      </c>
      <c r="X184">
        <v>2769.81</v>
      </c>
      <c r="Y184">
        <v>3487.09</v>
      </c>
      <c r="Z184">
        <v>1708</v>
      </c>
      <c r="AA184">
        <v>2075</v>
      </c>
      <c r="AB184">
        <v>2231</v>
      </c>
      <c r="AC184">
        <v>2807</v>
      </c>
      <c r="AD184">
        <v>2825</v>
      </c>
      <c r="AE184">
        <v>3556</v>
      </c>
      <c r="AF184">
        <v>4293</v>
      </c>
      <c r="AG184">
        <v>5407</v>
      </c>
      <c r="AH184">
        <v>5817</v>
      </c>
      <c r="AI184">
        <v>7290</v>
      </c>
      <c r="AJ184">
        <v>7709</v>
      </c>
      <c r="AK184">
        <v>9221</v>
      </c>
      <c r="AL184">
        <v>11186</v>
      </c>
      <c r="AM184">
        <v>16181</v>
      </c>
      <c r="AN184">
        <v>19603</v>
      </c>
      <c r="AO184">
        <v>34715</v>
      </c>
      <c r="AP184">
        <v>46114</v>
      </c>
      <c r="AQ184">
        <v>78368</v>
      </c>
      <c r="AR184">
        <v>86032</v>
      </c>
      <c r="AS184">
        <v>113990</v>
      </c>
      <c r="AT184">
        <v>14.76</v>
      </c>
      <c r="AU184">
        <v>15.97</v>
      </c>
      <c r="AV184">
        <v>17.24</v>
      </c>
      <c r="AW184">
        <v>20.19</v>
      </c>
      <c r="AX184">
        <v>76.6</v>
      </c>
      <c r="AY184">
        <v>754.07</v>
      </c>
      <c r="AZ184">
        <v>576.71</v>
      </c>
      <c r="BA184">
        <v>620.44</v>
      </c>
      <c r="BB184">
        <v>1181.11</v>
      </c>
      <c r="BC184">
        <v>2020.99</v>
      </c>
      <c r="BD184">
        <v>3324.55</v>
      </c>
      <c r="BE184">
        <v>4208.64</v>
      </c>
      <c r="BF184">
        <v>6485</v>
      </c>
      <c r="BG184">
        <v>8811</v>
      </c>
      <c r="BH184">
        <v>9343</v>
      </c>
      <c r="BI184">
        <v>11269</v>
      </c>
      <c r="BJ184">
        <v>13792</v>
      </c>
      <c r="BK184">
        <v>18950</v>
      </c>
      <c r="BL184">
        <v>20073</v>
      </c>
      <c r="BM184">
        <v>24135</v>
      </c>
      <c r="BN184">
        <v>1.14</v>
      </c>
      <c r="BO184">
        <v>2.08</v>
      </c>
      <c r="BP184">
        <v>3.11</v>
      </c>
      <c r="BQ184">
        <v>6.89</v>
      </c>
      <c r="BR184">
        <v>25.07</v>
      </c>
      <c r="BS184">
        <v>8.67</v>
      </c>
      <c r="BT184">
        <v>26.75</v>
      </c>
      <c r="BU184">
        <v>29.53</v>
      </c>
      <c r="BV184">
        <v>11.81</v>
      </c>
      <c r="BW184">
        <v>11.37</v>
      </c>
      <c r="BX184">
        <v>12.3</v>
      </c>
      <c r="BY184">
        <v>13.2</v>
      </c>
      <c r="BZ184">
        <v>22.2</v>
      </c>
      <c r="CA184">
        <v>49.64</v>
      </c>
      <c r="CB184">
        <v>78.59</v>
      </c>
      <c r="CC184">
        <v>116.15</v>
      </c>
      <c r="CD184">
        <v>158.3</v>
      </c>
      <c r="CE184">
        <v>202.53</v>
      </c>
      <c r="CF184">
        <v>298.03</v>
      </c>
      <c r="CG184">
        <v>386.85</v>
      </c>
      <c r="CH184">
        <v>619.59</v>
      </c>
      <c r="CI184">
        <v>670.58</v>
      </c>
      <c r="CJ184">
        <v>858.25</v>
      </c>
      <c r="CK184">
        <v>1344.65</v>
      </c>
      <c r="CL184">
        <v>1451.35</v>
      </c>
      <c r="CM184">
        <v>1830.61</v>
      </c>
      <c r="CN184">
        <v>2236.84</v>
      </c>
      <c r="CO184">
        <v>2324.41</v>
      </c>
      <c r="CP184">
        <v>2791.5</v>
      </c>
      <c r="CQ184">
        <v>2986.02</v>
      </c>
      <c r="CR184">
        <v>3719.66</v>
      </c>
      <c r="CS184">
        <v>3744.78</v>
      </c>
      <c r="CT184">
        <v>4641.98</v>
      </c>
      <c r="CU184">
        <v>2279</v>
      </c>
      <c r="CV184">
        <v>2754</v>
      </c>
      <c r="CW184">
        <v>2962</v>
      </c>
      <c r="CX184">
        <v>3709</v>
      </c>
      <c r="CY184">
        <v>3727</v>
      </c>
      <c r="CZ184">
        <v>4671</v>
      </c>
      <c r="DA184">
        <v>5647</v>
      </c>
      <c r="DB184">
        <v>7115</v>
      </c>
      <c r="DC184">
        <v>7651</v>
      </c>
      <c r="DD184">
        <v>10544</v>
      </c>
      <c r="DE184">
        <v>11260</v>
      </c>
      <c r="DF184">
        <v>13742</v>
      </c>
      <c r="DG184">
        <v>17100</v>
      </c>
      <c r="DH184">
        <v>25170</v>
      </c>
      <c r="DI184">
        <v>30421</v>
      </c>
      <c r="DJ184">
        <v>55019</v>
      </c>
      <c r="DK184">
        <v>73082</v>
      </c>
      <c r="DL184">
        <v>122986</v>
      </c>
      <c r="DM184">
        <v>134758</v>
      </c>
      <c r="DN184">
        <v>178439</v>
      </c>
      <c r="DO184">
        <v>15.71</v>
      </c>
      <c r="DP184">
        <v>17</v>
      </c>
      <c r="DQ184">
        <v>18.36</v>
      </c>
      <c r="DR184">
        <v>31.6</v>
      </c>
      <c r="DS184">
        <v>97.61</v>
      </c>
      <c r="DT184">
        <v>1010.05</v>
      </c>
      <c r="DU184">
        <v>646.58</v>
      </c>
      <c r="DV184">
        <v>697.36</v>
      </c>
      <c r="DW184">
        <v>1392.79</v>
      </c>
      <c r="DX184">
        <v>2468.8</v>
      </c>
      <c r="DY184">
        <v>4201.43</v>
      </c>
      <c r="DZ184">
        <v>5416.67</v>
      </c>
      <c r="EA184">
        <v>8620</v>
      </c>
      <c r="EB184">
        <v>12017</v>
      </c>
      <c r="EC184">
        <v>12853</v>
      </c>
      <c r="ED184">
        <v>15917</v>
      </c>
      <c r="EE184">
        <v>20069</v>
      </c>
      <c r="EF184">
        <v>29032</v>
      </c>
      <c r="EG184">
        <v>31104</v>
      </c>
      <c r="EH184">
        <v>38782</v>
      </c>
      <c r="EI184">
        <v>0.81</v>
      </c>
      <c r="EJ184">
        <v>0.92</v>
      </c>
      <c r="EK184">
        <v>2.42</v>
      </c>
      <c r="EL184">
        <v>5</v>
      </c>
      <c r="EM184">
        <v>18.28</v>
      </c>
      <c r="EN184">
        <v>5.3</v>
      </c>
      <c r="EO184">
        <v>20.73</v>
      </c>
      <c r="EP184">
        <v>15.79</v>
      </c>
      <c r="EQ184">
        <v>6.76</v>
      </c>
    </row>
    <row r="185" spans="1:147" ht="12.75">
      <c r="A185">
        <v>90</v>
      </c>
      <c r="B185">
        <v>9.71</v>
      </c>
      <c r="C185">
        <v>10.46</v>
      </c>
      <c r="D185">
        <v>11.2</v>
      </c>
      <c r="E185">
        <v>17</v>
      </c>
      <c r="F185">
        <v>41</v>
      </c>
      <c r="G185">
        <v>66.12</v>
      </c>
      <c r="H185">
        <v>98.99</v>
      </c>
      <c r="I185">
        <v>132.77</v>
      </c>
      <c r="J185">
        <v>166.9</v>
      </c>
      <c r="K185">
        <v>236.02</v>
      </c>
      <c r="L185">
        <v>300.41</v>
      </c>
      <c r="M185">
        <v>466.49</v>
      </c>
      <c r="N185">
        <v>515.16</v>
      </c>
      <c r="O185">
        <v>655.4</v>
      </c>
      <c r="P185">
        <v>1018.28</v>
      </c>
      <c r="Q185">
        <v>1098.36</v>
      </c>
      <c r="R185">
        <v>1383.94</v>
      </c>
      <c r="S185">
        <v>1689.42</v>
      </c>
      <c r="T185">
        <v>1751.91</v>
      </c>
      <c r="U185">
        <v>2126.82</v>
      </c>
      <c r="V185">
        <v>2291.14</v>
      </c>
      <c r="W185">
        <v>2885.91</v>
      </c>
      <c r="X185">
        <v>2904.42</v>
      </c>
      <c r="Y185">
        <v>3656.56</v>
      </c>
      <c r="Z185">
        <v>1791</v>
      </c>
      <c r="AA185">
        <v>2175</v>
      </c>
      <c r="AB185">
        <v>2340</v>
      </c>
      <c r="AC185">
        <v>2944</v>
      </c>
      <c r="AD185">
        <v>2962</v>
      </c>
      <c r="AE185">
        <v>3728</v>
      </c>
      <c r="AF185">
        <v>4502</v>
      </c>
      <c r="AG185">
        <v>5671</v>
      </c>
      <c r="AH185">
        <v>6099</v>
      </c>
      <c r="AI185">
        <v>7644</v>
      </c>
      <c r="AJ185">
        <v>8082</v>
      </c>
      <c r="AK185">
        <v>9666</v>
      </c>
      <c r="AL185">
        <v>11725</v>
      </c>
      <c r="AM185">
        <v>16961</v>
      </c>
      <c r="AN185">
        <v>20548</v>
      </c>
      <c r="AO185">
        <v>36388</v>
      </c>
      <c r="AP185">
        <v>48337</v>
      </c>
      <c r="AQ185">
        <v>82145</v>
      </c>
      <c r="AR185">
        <v>90179</v>
      </c>
      <c r="AS185">
        <v>119484</v>
      </c>
      <c r="AT185">
        <v>15.41</v>
      </c>
      <c r="AU185">
        <v>16.67</v>
      </c>
      <c r="AV185">
        <v>18</v>
      </c>
      <c r="AW185">
        <v>21</v>
      </c>
      <c r="AX185">
        <v>80.01</v>
      </c>
      <c r="AY185">
        <v>780.02</v>
      </c>
      <c r="AZ185">
        <v>587.79</v>
      </c>
      <c r="BA185">
        <v>632.36</v>
      </c>
      <c r="BB185">
        <v>1204.31</v>
      </c>
      <c r="BC185">
        <v>2061.98</v>
      </c>
      <c r="BD185">
        <v>3394.85</v>
      </c>
      <c r="BE185">
        <v>4299.48</v>
      </c>
      <c r="BF185">
        <v>6634</v>
      </c>
      <c r="BG185">
        <v>9026</v>
      </c>
      <c r="BH185">
        <v>9572</v>
      </c>
      <c r="BI185">
        <v>11557</v>
      </c>
      <c r="BJ185">
        <v>14160</v>
      </c>
      <c r="BK185">
        <v>19487</v>
      </c>
      <c r="BL185">
        <v>20653</v>
      </c>
      <c r="BM185">
        <v>24859</v>
      </c>
      <c r="BN185">
        <v>1.11</v>
      </c>
      <c r="BO185">
        <v>2</v>
      </c>
      <c r="BP185">
        <v>2.94</v>
      </c>
      <c r="BQ185">
        <v>6.6</v>
      </c>
      <c r="BR185">
        <v>23.55</v>
      </c>
      <c r="BS185">
        <v>8.19</v>
      </c>
      <c r="BT185">
        <v>25.4</v>
      </c>
      <c r="BU185">
        <v>27.5</v>
      </c>
      <c r="BV185">
        <v>11.3</v>
      </c>
      <c r="BW185">
        <v>11.71</v>
      </c>
      <c r="BX185">
        <v>12.68</v>
      </c>
      <c r="BY185">
        <v>13.6</v>
      </c>
      <c r="BZ185">
        <v>23</v>
      </c>
      <c r="CA185">
        <v>52</v>
      </c>
      <c r="CB185">
        <v>81.76</v>
      </c>
      <c r="CC185">
        <v>119.99</v>
      </c>
      <c r="CD185">
        <v>163.54</v>
      </c>
      <c r="CE185">
        <v>209.31</v>
      </c>
      <c r="CF185">
        <v>308.08</v>
      </c>
      <c r="CG185">
        <v>403.03</v>
      </c>
      <c r="CH185">
        <v>658.37</v>
      </c>
      <c r="CI185">
        <v>712.34</v>
      </c>
      <c r="CJ185">
        <v>912.32</v>
      </c>
      <c r="CK185">
        <v>1430.18</v>
      </c>
      <c r="CL185">
        <v>1543.61</v>
      </c>
      <c r="CM185">
        <v>1946.98</v>
      </c>
      <c r="CN185">
        <v>2380.68</v>
      </c>
      <c r="CO185">
        <v>2474.05</v>
      </c>
      <c r="CP185">
        <v>2966.41</v>
      </c>
      <c r="CQ185">
        <v>3169.09</v>
      </c>
      <c r="CR185">
        <v>3940.82</v>
      </c>
      <c r="CS185">
        <v>3967.38</v>
      </c>
      <c r="CT185">
        <v>4907.6</v>
      </c>
      <c r="CU185">
        <v>2426</v>
      </c>
      <c r="CV185">
        <v>2931</v>
      </c>
      <c r="CW185">
        <v>3152</v>
      </c>
      <c r="CX185">
        <v>3947</v>
      </c>
      <c r="CY185">
        <v>3966</v>
      </c>
      <c r="CZ185">
        <v>4971</v>
      </c>
      <c r="DA185">
        <v>6009</v>
      </c>
      <c r="DB185">
        <v>7572</v>
      </c>
      <c r="DC185">
        <v>8143</v>
      </c>
      <c r="DD185">
        <v>11262</v>
      </c>
      <c r="DE185">
        <v>12010</v>
      </c>
      <c r="DF185">
        <v>14606</v>
      </c>
      <c r="DG185">
        <v>18152</v>
      </c>
      <c r="DH185">
        <v>26631</v>
      </c>
      <c r="DI185">
        <v>32186</v>
      </c>
      <c r="DJ185">
        <v>58210</v>
      </c>
      <c r="DK185">
        <v>77322</v>
      </c>
      <c r="DL185">
        <v>130121</v>
      </c>
      <c r="DM185">
        <v>142576</v>
      </c>
      <c r="DN185">
        <v>188791</v>
      </c>
      <c r="DO185">
        <v>16.26</v>
      </c>
      <c r="DP185">
        <v>17.59</v>
      </c>
      <c r="DQ185">
        <v>19</v>
      </c>
      <c r="DR185">
        <v>33</v>
      </c>
      <c r="DS185">
        <v>101.47</v>
      </c>
      <c r="DT185">
        <v>1050</v>
      </c>
      <c r="DU185">
        <v>661.56</v>
      </c>
      <c r="DV185">
        <v>713.72</v>
      </c>
      <c r="DW185">
        <v>1428.28</v>
      </c>
      <c r="DX185">
        <v>2536.87</v>
      </c>
      <c r="DY185">
        <v>4325.77</v>
      </c>
      <c r="DZ185">
        <v>5582.82</v>
      </c>
      <c r="EA185">
        <v>8902</v>
      </c>
      <c r="EB185">
        <v>12430</v>
      </c>
      <c r="EC185">
        <v>13298</v>
      </c>
      <c r="ED185">
        <v>16488</v>
      </c>
      <c r="EE185">
        <v>20810</v>
      </c>
      <c r="EF185">
        <v>30168</v>
      </c>
      <c r="EG185">
        <v>32338</v>
      </c>
      <c r="EH185">
        <v>40368</v>
      </c>
      <c r="EI185">
        <v>0.78</v>
      </c>
      <c r="EJ185">
        <v>0.85</v>
      </c>
      <c r="EK185">
        <v>2.3</v>
      </c>
      <c r="EL185">
        <v>4.75</v>
      </c>
      <c r="EM185">
        <v>17.17</v>
      </c>
      <c r="EN185">
        <v>5.01</v>
      </c>
      <c r="EO185">
        <v>19.48</v>
      </c>
      <c r="EP185">
        <v>14.89</v>
      </c>
      <c r="EQ185">
        <v>6.36</v>
      </c>
    </row>
    <row r="186" spans="1:147" ht="12.75">
      <c r="A186">
        <v>91</v>
      </c>
      <c r="B186">
        <v>10.25</v>
      </c>
      <c r="C186">
        <v>11.05</v>
      </c>
      <c r="D186">
        <v>11.82</v>
      </c>
      <c r="E186">
        <v>17.51</v>
      </c>
      <c r="F186">
        <v>42.68</v>
      </c>
      <c r="G186">
        <v>69.33</v>
      </c>
      <c r="H186">
        <v>104.63</v>
      </c>
      <c r="I186">
        <v>140.26</v>
      </c>
      <c r="J186">
        <v>176.15</v>
      </c>
      <c r="K186">
        <v>248.79</v>
      </c>
      <c r="L186">
        <v>317.36</v>
      </c>
      <c r="M186">
        <v>494.12</v>
      </c>
      <c r="N186">
        <v>542.4</v>
      </c>
      <c r="O186">
        <v>690.06</v>
      </c>
      <c r="P186">
        <v>1072.12</v>
      </c>
      <c r="Q186">
        <v>1156.43</v>
      </c>
      <c r="R186">
        <v>1457.12</v>
      </c>
      <c r="S186">
        <v>1778.75</v>
      </c>
      <c r="T186">
        <v>1844.54</v>
      </c>
      <c r="U186">
        <v>2239.28</v>
      </c>
      <c r="V186">
        <v>2412.28</v>
      </c>
      <c r="W186">
        <v>3038.5</v>
      </c>
      <c r="X186">
        <v>3057.99</v>
      </c>
      <c r="Y186">
        <v>3849.9</v>
      </c>
      <c r="Z186">
        <v>1886</v>
      </c>
      <c r="AA186">
        <v>2290</v>
      </c>
      <c r="AB186">
        <v>2463</v>
      </c>
      <c r="AC186">
        <v>3099</v>
      </c>
      <c r="AD186">
        <v>3119</v>
      </c>
      <c r="AE186">
        <v>3925</v>
      </c>
      <c r="AF186">
        <v>4739</v>
      </c>
      <c r="AG186">
        <v>5970</v>
      </c>
      <c r="AH186">
        <v>6420</v>
      </c>
      <c r="AI186">
        <v>8045</v>
      </c>
      <c r="AJ186">
        <v>8506</v>
      </c>
      <c r="AK186">
        <v>10174</v>
      </c>
      <c r="AL186">
        <v>12340</v>
      </c>
      <c r="AM186">
        <v>17854</v>
      </c>
      <c r="AN186">
        <v>21629</v>
      </c>
      <c r="AO186">
        <v>38304</v>
      </c>
      <c r="AP186">
        <v>50881</v>
      </c>
      <c r="AQ186">
        <v>86470</v>
      </c>
      <c r="AR186">
        <v>94926</v>
      </c>
      <c r="AS186">
        <v>125774</v>
      </c>
      <c r="AT186">
        <v>16.27</v>
      </c>
      <c r="AU186">
        <v>17.6</v>
      </c>
      <c r="AV186">
        <v>19</v>
      </c>
      <c r="AW186">
        <v>21.97</v>
      </c>
      <c r="AX186">
        <v>86.01</v>
      </c>
      <c r="AY186">
        <v>823.99</v>
      </c>
      <c r="AZ186">
        <v>599.3</v>
      </c>
      <c r="BA186">
        <v>644.88</v>
      </c>
      <c r="BB186">
        <v>1228.68</v>
      </c>
      <c r="BC186">
        <v>2105.08</v>
      </c>
      <c r="BD186">
        <v>3468.87</v>
      </c>
      <c r="BE186">
        <v>4396.06</v>
      </c>
      <c r="BF186">
        <v>6794</v>
      </c>
      <c r="BG186">
        <v>9254</v>
      </c>
      <c r="BH186">
        <v>9816</v>
      </c>
      <c r="BI186">
        <v>11864</v>
      </c>
      <c r="BJ186">
        <v>14554</v>
      </c>
      <c r="BK186">
        <v>20072</v>
      </c>
      <c r="BL186">
        <v>21276</v>
      </c>
      <c r="BM186">
        <v>25638</v>
      </c>
      <c r="BN186">
        <v>1.07</v>
      </c>
      <c r="BO186">
        <v>1.9</v>
      </c>
      <c r="BP186">
        <v>2.74</v>
      </c>
      <c r="BQ186">
        <v>6.18</v>
      </c>
      <c r="BR186">
        <v>22.04</v>
      </c>
      <c r="BS186">
        <v>7.71</v>
      </c>
      <c r="BT186">
        <v>24.05</v>
      </c>
      <c r="BU186">
        <v>25.47</v>
      </c>
      <c r="BV186">
        <v>10.78</v>
      </c>
      <c r="BW186">
        <v>12.2</v>
      </c>
      <c r="BX186">
        <v>13.2</v>
      </c>
      <c r="BY186">
        <v>14.17</v>
      </c>
      <c r="BZ186">
        <v>24.13</v>
      </c>
      <c r="CA186">
        <v>54.56</v>
      </c>
      <c r="CB186">
        <v>85.49</v>
      </c>
      <c r="CC186">
        <v>125</v>
      </c>
      <c r="CD186">
        <v>170.18</v>
      </c>
      <c r="CE186">
        <v>217.45</v>
      </c>
      <c r="CF186">
        <v>319.19</v>
      </c>
      <c r="CG186">
        <v>421.22</v>
      </c>
      <c r="CH186">
        <v>704.67</v>
      </c>
      <c r="CI186">
        <v>762.66</v>
      </c>
      <c r="CJ186">
        <v>976.61</v>
      </c>
      <c r="CK186">
        <v>1532.93</v>
      </c>
      <c r="CL186">
        <v>1653.44</v>
      </c>
      <c r="CM186">
        <v>2085.5</v>
      </c>
      <c r="CN186">
        <v>2551.3</v>
      </c>
      <c r="CO186">
        <v>2653.21</v>
      </c>
      <c r="CP186">
        <v>3173.31</v>
      </c>
      <c r="CQ186">
        <v>3386.18</v>
      </c>
      <c r="CR186">
        <v>4202.3</v>
      </c>
      <c r="CS186">
        <v>4230.54</v>
      </c>
      <c r="CT186">
        <v>5220.55</v>
      </c>
      <c r="CU186">
        <v>2601</v>
      </c>
      <c r="CV186">
        <v>3143</v>
      </c>
      <c r="CW186">
        <v>3380</v>
      </c>
      <c r="CX186">
        <v>4233</v>
      </c>
      <c r="CY186">
        <v>4253</v>
      </c>
      <c r="CZ186">
        <v>5331</v>
      </c>
      <c r="DA186">
        <v>6444</v>
      </c>
      <c r="DB186">
        <v>8120</v>
      </c>
      <c r="DC186">
        <v>8732</v>
      </c>
      <c r="DD186">
        <v>12117</v>
      </c>
      <c r="DE186">
        <v>12892</v>
      </c>
      <c r="DF186">
        <v>15618</v>
      </c>
      <c r="DG186">
        <v>19368</v>
      </c>
      <c r="DH186">
        <v>28281</v>
      </c>
      <c r="DI186">
        <v>34180</v>
      </c>
      <c r="DJ186">
        <v>61817</v>
      </c>
      <c r="DK186">
        <v>82113</v>
      </c>
      <c r="DL186">
        <v>138183</v>
      </c>
      <c r="DM186">
        <v>151410</v>
      </c>
      <c r="DN186">
        <v>200487</v>
      </c>
      <c r="DO186">
        <v>17.11</v>
      </c>
      <c r="DP186">
        <v>18.52</v>
      </c>
      <c r="DQ186">
        <v>20</v>
      </c>
      <c r="DR186">
        <v>34.34</v>
      </c>
      <c r="DS186">
        <v>110.17</v>
      </c>
      <c r="DT186">
        <v>1139.95</v>
      </c>
      <c r="DU186">
        <v>677.52</v>
      </c>
      <c r="DV186">
        <v>731.02</v>
      </c>
      <c r="DW186">
        <v>1466.24</v>
      </c>
      <c r="DX186">
        <v>2609.36</v>
      </c>
      <c r="DY186">
        <v>4458.72</v>
      </c>
      <c r="DZ186">
        <v>5760.84</v>
      </c>
      <c r="EA186">
        <v>9207</v>
      </c>
      <c r="EB186">
        <v>12877</v>
      </c>
      <c r="EC186">
        <v>13782</v>
      </c>
      <c r="ED186">
        <v>17105</v>
      </c>
      <c r="EE186">
        <v>21619</v>
      </c>
      <c r="EF186">
        <v>31405</v>
      </c>
      <c r="EG186">
        <v>33674</v>
      </c>
      <c r="EH186">
        <v>42101</v>
      </c>
      <c r="EI186">
        <v>0.75</v>
      </c>
      <c r="EK186">
        <v>2.18</v>
      </c>
      <c r="EL186">
        <v>4.5</v>
      </c>
      <c r="EM186">
        <v>16.06</v>
      </c>
      <c r="EN186">
        <v>4.73</v>
      </c>
      <c r="EO186">
        <v>18.24</v>
      </c>
      <c r="EP186">
        <v>13.99</v>
      </c>
      <c r="EQ186">
        <v>5.95</v>
      </c>
    </row>
    <row r="187" spans="1:147" ht="12.75">
      <c r="A187">
        <v>92</v>
      </c>
      <c r="B187">
        <v>10.85</v>
      </c>
      <c r="C187">
        <v>11.69</v>
      </c>
      <c r="D187">
        <v>12.52</v>
      </c>
      <c r="E187">
        <v>18.05</v>
      </c>
      <c r="F187">
        <v>44.5</v>
      </c>
      <c r="G187">
        <v>72.87</v>
      </c>
      <c r="H187">
        <v>110.97</v>
      </c>
      <c r="I187">
        <v>148.65</v>
      </c>
      <c r="J187">
        <v>186.53</v>
      </c>
      <c r="K187">
        <v>263.03</v>
      </c>
      <c r="L187">
        <v>336.43</v>
      </c>
      <c r="M187">
        <v>525.38</v>
      </c>
      <c r="N187">
        <v>573.56</v>
      </c>
      <c r="O187">
        <v>729.71</v>
      </c>
      <c r="P187">
        <v>1133.73</v>
      </c>
      <c r="Q187">
        <v>1222.88</v>
      </c>
      <c r="R187">
        <v>1540.84</v>
      </c>
      <c r="S187">
        <v>1880.96</v>
      </c>
      <c r="T187">
        <v>1950.53</v>
      </c>
      <c r="U187">
        <v>2367.95</v>
      </c>
      <c r="V187">
        <v>2550.89</v>
      </c>
      <c r="W187">
        <v>3213.09</v>
      </c>
      <c r="X187">
        <v>3233.7</v>
      </c>
      <c r="Y187">
        <v>4071.12</v>
      </c>
      <c r="Z187">
        <v>1994</v>
      </c>
      <c r="AA187">
        <v>2422</v>
      </c>
      <c r="AB187">
        <v>2605</v>
      </c>
      <c r="AC187">
        <v>3278</v>
      </c>
      <c r="AD187">
        <v>3298</v>
      </c>
      <c r="AE187">
        <v>4151</v>
      </c>
      <c r="AF187">
        <v>5012</v>
      </c>
      <c r="AG187">
        <v>6313</v>
      </c>
      <c r="AH187">
        <v>6790</v>
      </c>
      <c r="AI187">
        <v>8508</v>
      </c>
      <c r="AJ187">
        <v>8995</v>
      </c>
      <c r="AK187">
        <v>10758</v>
      </c>
      <c r="AL187">
        <v>13049</v>
      </c>
      <c r="AM187">
        <v>18874</v>
      </c>
      <c r="AN187">
        <v>22866</v>
      </c>
      <c r="AO187">
        <v>40494</v>
      </c>
      <c r="AP187">
        <v>53790</v>
      </c>
      <c r="AQ187">
        <v>91413</v>
      </c>
      <c r="AR187">
        <v>100353</v>
      </c>
      <c r="AS187">
        <v>132964</v>
      </c>
      <c r="AT187">
        <v>17.12</v>
      </c>
      <c r="AU187">
        <v>18.52</v>
      </c>
      <c r="AV187">
        <v>20</v>
      </c>
      <c r="AW187">
        <v>23.05</v>
      </c>
      <c r="AX187">
        <v>92</v>
      </c>
      <c r="AY187">
        <v>868.09</v>
      </c>
      <c r="AZ187">
        <v>611.52</v>
      </c>
      <c r="BA187">
        <v>657.9</v>
      </c>
      <c r="BB187">
        <v>1254.06</v>
      </c>
      <c r="BC187">
        <v>2150.45</v>
      </c>
      <c r="BD187">
        <v>3546.9</v>
      </c>
      <c r="BE187">
        <v>4497.98</v>
      </c>
      <c r="BF187">
        <v>6961</v>
      </c>
      <c r="BG187">
        <v>9497</v>
      </c>
      <c r="BH187">
        <v>10078</v>
      </c>
      <c r="BI187">
        <v>12194</v>
      </c>
      <c r="BJ187">
        <v>14974</v>
      </c>
      <c r="BK187">
        <v>20697</v>
      </c>
      <c r="BL187">
        <v>21951</v>
      </c>
      <c r="BM187">
        <v>26488</v>
      </c>
      <c r="BN187">
        <v>1.03</v>
      </c>
      <c r="BO187">
        <v>1.8</v>
      </c>
      <c r="BP187">
        <v>2.54</v>
      </c>
      <c r="BQ187">
        <v>5.76</v>
      </c>
      <c r="BR187">
        <v>20.52</v>
      </c>
      <c r="BS187">
        <v>7.24</v>
      </c>
      <c r="BT187">
        <v>22.7</v>
      </c>
      <c r="BU187">
        <v>23.44</v>
      </c>
      <c r="BV187">
        <v>10.27</v>
      </c>
      <c r="BW187">
        <v>12.73</v>
      </c>
      <c r="BX187">
        <v>13.78</v>
      </c>
      <c r="BY187">
        <v>14.78</v>
      </c>
      <c r="BZ187">
        <v>25.37</v>
      </c>
      <c r="CA187">
        <v>57.4</v>
      </c>
      <c r="CB187">
        <v>89.58</v>
      </c>
      <c r="CC187">
        <v>130.45</v>
      </c>
      <c r="CD187">
        <v>177.34</v>
      </c>
      <c r="CE187">
        <v>226.31</v>
      </c>
      <c r="CF187">
        <v>331.13</v>
      </c>
      <c r="CG187">
        <v>441.8</v>
      </c>
      <c r="CH187">
        <v>761.2</v>
      </c>
      <c r="CI187">
        <v>823.57</v>
      </c>
      <c r="CJ187">
        <v>1055.14</v>
      </c>
      <c r="CK187">
        <v>1657.04</v>
      </c>
      <c r="CL187">
        <v>1787.13</v>
      </c>
      <c r="CM187">
        <v>2253.38</v>
      </c>
      <c r="CN187">
        <v>2758.28</v>
      </c>
      <c r="CO187">
        <v>2868.88</v>
      </c>
      <c r="CP187">
        <v>3422.34</v>
      </c>
      <c r="CQ187">
        <v>3645.73</v>
      </c>
      <c r="CR187">
        <v>4513.78</v>
      </c>
      <c r="CS187">
        <v>4545.45</v>
      </c>
      <c r="CT187">
        <v>5593.45</v>
      </c>
      <c r="CU187">
        <v>2815</v>
      </c>
      <c r="CV187">
        <v>3401</v>
      </c>
      <c r="CW187">
        <v>3658</v>
      </c>
      <c r="CX187">
        <v>4580</v>
      </c>
      <c r="CY187">
        <v>4602</v>
      </c>
      <c r="CZ187">
        <v>5769</v>
      </c>
      <c r="DA187">
        <v>6973</v>
      </c>
      <c r="DB187">
        <v>8786</v>
      </c>
      <c r="DC187">
        <v>9448</v>
      </c>
      <c r="DD187">
        <v>13148</v>
      </c>
      <c r="DE187">
        <v>13948</v>
      </c>
      <c r="DF187">
        <v>16799</v>
      </c>
      <c r="DG187">
        <v>20788</v>
      </c>
      <c r="DH187">
        <v>30171</v>
      </c>
      <c r="DI187">
        <v>36465</v>
      </c>
      <c r="DJ187">
        <v>65949</v>
      </c>
      <c r="DK187">
        <v>87601</v>
      </c>
      <c r="DL187">
        <v>147419</v>
      </c>
      <c r="DM187">
        <v>161530</v>
      </c>
      <c r="DN187">
        <v>213888</v>
      </c>
      <c r="DO187">
        <v>17.97</v>
      </c>
      <c r="DP187">
        <v>19.44</v>
      </c>
      <c r="DQ187">
        <v>21</v>
      </c>
      <c r="DR187">
        <v>35.8</v>
      </c>
      <c r="DS187">
        <v>118.87</v>
      </c>
      <c r="DT187">
        <v>1230.05</v>
      </c>
      <c r="DU187">
        <v>694.42</v>
      </c>
      <c r="DV187">
        <v>749.48</v>
      </c>
      <c r="DW187">
        <v>1506.61</v>
      </c>
      <c r="DX187">
        <v>2686.74</v>
      </c>
      <c r="DY187">
        <v>4602.27</v>
      </c>
      <c r="DZ187">
        <v>5952.03</v>
      </c>
      <c r="EA187">
        <v>9534</v>
      </c>
      <c r="EB187">
        <v>13364</v>
      </c>
      <c r="EC187">
        <v>14303</v>
      </c>
      <c r="ED187">
        <v>17776</v>
      </c>
      <c r="EE187">
        <v>22500</v>
      </c>
      <c r="EF187">
        <v>32757</v>
      </c>
      <c r="EG187">
        <v>35146</v>
      </c>
      <c r="EH187">
        <v>44004</v>
      </c>
      <c r="EI187">
        <v>0.72</v>
      </c>
      <c r="EK187">
        <v>2.06</v>
      </c>
      <c r="EL187">
        <v>4.25</v>
      </c>
      <c r="EM187">
        <v>14.95</v>
      </c>
      <c r="EN187">
        <v>4.45</v>
      </c>
      <c r="EO187">
        <v>17</v>
      </c>
      <c r="EP187">
        <v>13.1</v>
      </c>
      <c r="EQ187">
        <v>5.54</v>
      </c>
    </row>
    <row r="188" spans="1:147" ht="12.75">
      <c r="A188">
        <v>93</v>
      </c>
      <c r="B188">
        <v>11.53</v>
      </c>
      <c r="C188">
        <v>12.43</v>
      </c>
      <c r="D188">
        <v>13.3</v>
      </c>
      <c r="E188">
        <v>18.62</v>
      </c>
      <c r="F188">
        <v>46.46</v>
      </c>
      <c r="G188">
        <v>76.79</v>
      </c>
      <c r="H188">
        <v>118.11</v>
      </c>
      <c r="I188">
        <v>158.06</v>
      </c>
      <c r="J188">
        <v>198.21</v>
      </c>
      <c r="K188">
        <v>279</v>
      </c>
      <c r="L188">
        <v>357.83</v>
      </c>
      <c r="M188">
        <v>560.7</v>
      </c>
      <c r="N188">
        <v>609.53</v>
      </c>
      <c r="O188">
        <v>775.47</v>
      </c>
      <c r="P188">
        <v>1204.82</v>
      </c>
      <c r="Q188">
        <v>1299.56</v>
      </c>
      <c r="R188">
        <v>1637.46</v>
      </c>
      <c r="S188">
        <v>1998.9</v>
      </c>
      <c r="T188">
        <v>2072.84</v>
      </c>
      <c r="U188">
        <v>2516.43</v>
      </c>
      <c r="V188">
        <v>2710.84</v>
      </c>
      <c r="W188">
        <v>3414.57</v>
      </c>
      <c r="X188">
        <v>3436.47</v>
      </c>
      <c r="Y188">
        <v>4326.4</v>
      </c>
      <c r="Z188">
        <v>2119</v>
      </c>
      <c r="AA188">
        <v>2574</v>
      </c>
      <c r="AB188">
        <v>2768</v>
      </c>
      <c r="AC188">
        <v>3483</v>
      </c>
      <c r="AD188">
        <v>3505</v>
      </c>
      <c r="AE188">
        <v>4411</v>
      </c>
      <c r="AF188">
        <v>5326</v>
      </c>
      <c r="AG188">
        <v>6709</v>
      </c>
      <c r="AH188">
        <v>7217</v>
      </c>
      <c r="AI188">
        <v>9041</v>
      </c>
      <c r="AJ188">
        <v>9559</v>
      </c>
      <c r="AK188">
        <v>11430</v>
      </c>
      <c r="AL188">
        <v>13866</v>
      </c>
      <c r="AM188">
        <v>20056</v>
      </c>
      <c r="AN188">
        <v>24298</v>
      </c>
      <c r="AO188">
        <v>43029</v>
      </c>
      <c r="AP188">
        <v>57158</v>
      </c>
      <c r="AQ188">
        <v>97137</v>
      </c>
      <c r="AR188">
        <v>106636</v>
      </c>
      <c r="AS188">
        <v>141290</v>
      </c>
      <c r="AT188">
        <v>17.98</v>
      </c>
      <c r="AU188">
        <v>19.45</v>
      </c>
      <c r="AV188">
        <v>21</v>
      </c>
      <c r="AW188">
        <v>24.23</v>
      </c>
      <c r="AX188">
        <v>98.01</v>
      </c>
      <c r="AY188">
        <v>912.05</v>
      </c>
      <c r="AZ188">
        <v>624.24</v>
      </c>
      <c r="BA188">
        <v>671.73</v>
      </c>
      <c r="BB188">
        <v>1281.03</v>
      </c>
      <c r="BC188">
        <v>2197.82</v>
      </c>
      <c r="BD188">
        <v>3629.26</v>
      </c>
      <c r="BE188">
        <v>4605.7</v>
      </c>
      <c r="BF188">
        <v>7141</v>
      </c>
      <c r="BG188">
        <v>9756</v>
      </c>
      <c r="BH188">
        <v>10356</v>
      </c>
      <c r="BI188">
        <v>12544</v>
      </c>
      <c r="BJ188">
        <v>15429</v>
      </c>
      <c r="BK188">
        <v>21380</v>
      </c>
      <c r="BL188">
        <v>22685</v>
      </c>
      <c r="BM188">
        <v>27415</v>
      </c>
      <c r="BN188">
        <v>1</v>
      </c>
      <c r="BO188">
        <v>1.7</v>
      </c>
      <c r="BP188">
        <v>2.34</v>
      </c>
      <c r="BQ188">
        <v>5.34</v>
      </c>
      <c r="BR188">
        <v>19.01</v>
      </c>
      <c r="BS188">
        <v>6.76</v>
      </c>
      <c r="BT188">
        <v>21.35</v>
      </c>
      <c r="BU188">
        <v>21.42</v>
      </c>
      <c r="BV188">
        <v>9.75</v>
      </c>
      <c r="BW188">
        <v>13.31</v>
      </c>
      <c r="BX188">
        <v>14.4</v>
      </c>
      <c r="BY188">
        <v>15.45</v>
      </c>
      <c r="BZ188">
        <v>26.74</v>
      </c>
      <c r="CA188">
        <v>60.56</v>
      </c>
      <c r="CB188">
        <v>94.07</v>
      </c>
      <c r="CC188">
        <v>136.35</v>
      </c>
      <c r="CD188">
        <v>185.07</v>
      </c>
      <c r="CE188">
        <v>235.85</v>
      </c>
      <c r="CF188">
        <v>344</v>
      </c>
      <c r="CG188">
        <v>464.93</v>
      </c>
      <c r="CH188">
        <v>831.14</v>
      </c>
      <c r="CI188">
        <v>898.89</v>
      </c>
      <c r="CJ188">
        <v>1151.5</v>
      </c>
      <c r="CK188">
        <v>1810.18</v>
      </c>
      <c r="CL188">
        <v>1951.35</v>
      </c>
      <c r="CM188">
        <v>2459.49</v>
      </c>
      <c r="CN188">
        <v>3011.57</v>
      </c>
      <c r="CO188">
        <v>3134.03</v>
      </c>
      <c r="CP188">
        <v>3726.95</v>
      </c>
      <c r="CQ188">
        <v>3963.59</v>
      </c>
      <c r="CR188">
        <v>4893.54</v>
      </c>
      <c r="CS188">
        <v>4926.19</v>
      </c>
      <c r="CT188">
        <v>6043.93</v>
      </c>
      <c r="CU188">
        <v>3079</v>
      </c>
      <c r="CV188">
        <v>3721</v>
      </c>
      <c r="CW188">
        <v>4001</v>
      </c>
      <c r="CX188">
        <v>5010</v>
      </c>
      <c r="CY188">
        <v>5035</v>
      </c>
      <c r="CZ188">
        <v>6311</v>
      </c>
      <c r="DA188">
        <v>7628</v>
      </c>
      <c r="DB188">
        <v>9612</v>
      </c>
      <c r="DC188">
        <v>10336</v>
      </c>
      <c r="DD188">
        <v>14416</v>
      </c>
      <c r="DE188">
        <v>15233</v>
      </c>
      <c r="DF188">
        <v>18214</v>
      </c>
      <c r="DG188">
        <v>22461</v>
      </c>
      <c r="DH188">
        <v>32371</v>
      </c>
      <c r="DI188">
        <v>39124</v>
      </c>
      <c r="DJ188">
        <v>70757</v>
      </c>
      <c r="DK188">
        <v>93988</v>
      </c>
      <c r="DL188">
        <v>158167</v>
      </c>
      <c r="DM188">
        <v>173307</v>
      </c>
      <c r="DN188">
        <v>229482</v>
      </c>
      <c r="DO188">
        <v>18.83</v>
      </c>
      <c r="DP188">
        <v>20.37</v>
      </c>
      <c r="DQ188">
        <v>22</v>
      </c>
      <c r="DR188">
        <v>37.37</v>
      </c>
      <c r="DS188">
        <v>127.57</v>
      </c>
      <c r="DT188">
        <v>1319.99</v>
      </c>
      <c r="DU188">
        <v>712.32</v>
      </c>
      <c r="DV188">
        <v>769.07</v>
      </c>
      <c r="DW188">
        <v>1549.61</v>
      </c>
      <c r="DX188">
        <v>2769.48</v>
      </c>
      <c r="DY188">
        <v>4755.38</v>
      </c>
      <c r="DZ188">
        <v>6159.44</v>
      </c>
      <c r="EA188">
        <v>9892</v>
      </c>
      <c r="EB188">
        <v>13889</v>
      </c>
      <c r="EC188">
        <v>14874</v>
      </c>
      <c r="ED188">
        <v>18511</v>
      </c>
      <c r="EE188">
        <v>23462</v>
      </c>
      <c r="EF188">
        <v>34242</v>
      </c>
      <c r="EG188">
        <v>36763</v>
      </c>
      <c r="EH188">
        <v>46115</v>
      </c>
      <c r="EI188">
        <v>0.7</v>
      </c>
      <c r="EK188">
        <v>1.94</v>
      </c>
      <c r="EL188">
        <v>4</v>
      </c>
      <c r="EM188">
        <v>13.84</v>
      </c>
      <c r="EN188">
        <v>4.17</v>
      </c>
      <c r="EO188">
        <v>15.76</v>
      </c>
      <c r="EP188">
        <v>12.2</v>
      </c>
      <c r="EQ188">
        <v>5.14</v>
      </c>
    </row>
    <row r="189" spans="1:147" ht="12.75">
      <c r="A189">
        <v>94</v>
      </c>
      <c r="B189">
        <v>12.3</v>
      </c>
      <c r="C189">
        <v>13.25</v>
      </c>
      <c r="D189">
        <v>14.19</v>
      </c>
      <c r="E189">
        <v>19.23</v>
      </c>
      <c r="F189">
        <v>48.63</v>
      </c>
      <c r="G189">
        <v>81.15</v>
      </c>
      <c r="H189">
        <v>126.26</v>
      </c>
      <c r="I189">
        <v>168.79</v>
      </c>
      <c r="J189">
        <v>211.46</v>
      </c>
      <c r="K189">
        <v>297.03</v>
      </c>
      <c r="L189">
        <v>382.25</v>
      </c>
      <c r="M189">
        <v>601.28</v>
      </c>
      <c r="N189">
        <v>651.64</v>
      </c>
      <c r="O189">
        <v>829.04</v>
      </c>
      <c r="P189">
        <v>1288.06</v>
      </c>
      <c r="Q189">
        <v>1389.34</v>
      </c>
      <c r="R189">
        <v>1750.59</v>
      </c>
      <c r="S189">
        <v>2137</v>
      </c>
      <c r="T189">
        <v>2216.04</v>
      </c>
      <c r="U189">
        <v>2690.28</v>
      </c>
      <c r="V189">
        <v>2898.13</v>
      </c>
      <c r="W189">
        <v>3650.47</v>
      </c>
      <c r="X189">
        <v>3673.89</v>
      </c>
      <c r="Y189">
        <v>4625.29</v>
      </c>
      <c r="Z189">
        <v>2266</v>
      </c>
      <c r="AA189">
        <v>2752</v>
      </c>
      <c r="AB189">
        <v>2960</v>
      </c>
      <c r="AC189">
        <v>3724</v>
      </c>
      <c r="AD189">
        <v>3747</v>
      </c>
      <c r="AE189">
        <v>4716</v>
      </c>
      <c r="AF189">
        <v>5695</v>
      </c>
      <c r="AG189">
        <v>7173</v>
      </c>
      <c r="AH189">
        <v>7717</v>
      </c>
      <c r="AI189">
        <v>9666</v>
      </c>
      <c r="AJ189">
        <v>10222</v>
      </c>
      <c r="AK189">
        <v>12221</v>
      </c>
      <c r="AL189">
        <v>14823</v>
      </c>
      <c r="AM189">
        <v>21439</v>
      </c>
      <c r="AN189">
        <v>25973</v>
      </c>
      <c r="AO189">
        <v>45995</v>
      </c>
      <c r="AP189">
        <v>61098</v>
      </c>
      <c r="AQ189">
        <v>103833</v>
      </c>
      <c r="AR189">
        <v>113987</v>
      </c>
      <c r="AS189">
        <v>151030</v>
      </c>
      <c r="AT189">
        <v>18.84</v>
      </c>
      <c r="AU189">
        <v>20.37</v>
      </c>
      <c r="AV189">
        <v>22</v>
      </c>
      <c r="AW189">
        <v>25.54</v>
      </c>
      <c r="AX189">
        <v>103.98</v>
      </c>
      <c r="AY189">
        <v>956.06</v>
      </c>
      <c r="AZ189">
        <v>637.64</v>
      </c>
      <c r="BA189">
        <v>686.15</v>
      </c>
      <c r="BB189">
        <v>1309.19</v>
      </c>
      <c r="BC189">
        <v>2248.26</v>
      </c>
      <c r="BD189">
        <v>3716.33</v>
      </c>
      <c r="BE189">
        <v>4719.7</v>
      </c>
      <c r="BF189">
        <v>7330</v>
      </c>
      <c r="BG189">
        <v>10035</v>
      </c>
      <c r="BH189">
        <v>10656</v>
      </c>
      <c r="BI189">
        <v>12924</v>
      </c>
      <c r="BJ189">
        <v>15919</v>
      </c>
      <c r="BK189">
        <v>22115</v>
      </c>
      <c r="BL189">
        <v>23480</v>
      </c>
      <c r="BM189">
        <v>28422</v>
      </c>
      <c r="BN189">
        <v>0.96</v>
      </c>
      <c r="BO189">
        <v>1.6</v>
      </c>
      <c r="BP189">
        <v>2.14</v>
      </c>
      <c r="BQ189">
        <v>4.92</v>
      </c>
      <c r="BR189">
        <v>17.5</v>
      </c>
      <c r="BS189">
        <v>6.28</v>
      </c>
      <c r="BT189">
        <v>20</v>
      </c>
      <c r="BU189">
        <v>19.39</v>
      </c>
      <c r="BV189">
        <v>9.24</v>
      </c>
      <c r="BW189">
        <v>13.94</v>
      </c>
      <c r="BX189">
        <v>15.09</v>
      </c>
      <c r="BY189">
        <v>16.19</v>
      </c>
      <c r="BZ189">
        <v>28.27</v>
      </c>
      <c r="CA189">
        <v>64.06</v>
      </c>
      <c r="CB189">
        <v>99.04</v>
      </c>
      <c r="CC189">
        <v>142.86</v>
      </c>
      <c r="CD189">
        <v>193.62</v>
      </c>
      <c r="CE189">
        <v>246.23</v>
      </c>
      <c r="CF189">
        <v>357.91</v>
      </c>
      <c r="CG189">
        <v>491.12</v>
      </c>
      <c r="CH189">
        <v>919.58</v>
      </c>
      <c r="CI189">
        <v>993.68</v>
      </c>
      <c r="CJ189">
        <v>1273.27</v>
      </c>
      <c r="CK189">
        <v>2003.28</v>
      </c>
      <c r="CL189">
        <v>2157.37</v>
      </c>
      <c r="CM189">
        <v>2716.79</v>
      </c>
      <c r="CN189">
        <v>3330.67</v>
      </c>
      <c r="CO189">
        <v>3467.04</v>
      </c>
      <c r="CP189">
        <v>4107.07</v>
      </c>
      <c r="CQ189">
        <v>4357.2</v>
      </c>
      <c r="CR189">
        <v>5363.19</v>
      </c>
      <c r="CS189">
        <v>5398.8</v>
      </c>
      <c r="CT189">
        <v>6597.4</v>
      </c>
      <c r="CU189">
        <v>3414</v>
      </c>
      <c r="CV189">
        <v>4125</v>
      </c>
      <c r="CW189">
        <v>4437</v>
      </c>
      <c r="CX189">
        <v>5556</v>
      </c>
      <c r="CY189">
        <v>5582</v>
      </c>
      <c r="CZ189">
        <v>6997</v>
      </c>
      <c r="DA189">
        <v>8458</v>
      </c>
      <c r="DB189">
        <v>10657</v>
      </c>
      <c r="DC189">
        <v>11461</v>
      </c>
      <c r="DD189">
        <v>16009</v>
      </c>
      <c r="DE189">
        <v>16830</v>
      </c>
      <c r="DF189">
        <v>19932</v>
      </c>
      <c r="DG189">
        <v>24467</v>
      </c>
      <c r="DH189">
        <v>34946</v>
      </c>
      <c r="DI189">
        <v>42237</v>
      </c>
      <c r="DJ189">
        <v>76387</v>
      </c>
      <c r="DK189">
        <v>101467</v>
      </c>
      <c r="DL189">
        <v>170753</v>
      </c>
      <c r="DM189">
        <v>187097</v>
      </c>
      <c r="DN189">
        <v>247742</v>
      </c>
      <c r="DO189">
        <v>19.68</v>
      </c>
      <c r="DP189">
        <v>21.3</v>
      </c>
      <c r="DQ189">
        <v>23</v>
      </c>
      <c r="DR189">
        <v>39.11</v>
      </c>
      <c r="DS189">
        <v>136.27</v>
      </c>
      <c r="DT189">
        <v>1410.02</v>
      </c>
      <c r="DU189">
        <v>731.34</v>
      </c>
      <c r="DV189">
        <v>789.88</v>
      </c>
      <c r="DW189">
        <v>1595.5</v>
      </c>
      <c r="DX189">
        <v>2858.86</v>
      </c>
      <c r="DY189">
        <v>4921.52</v>
      </c>
      <c r="DZ189">
        <v>6383.48</v>
      </c>
      <c r="EA189">
        <v>10279</v>
      </c>
      <c r="EB189">
        <v>14466</v>
      </c>
      <c r="EC189">
        <v>15500</v>
      </c>
      <c r="ED189">
        <v>19316</v>
      </c>
      <c r="EE189">
        <v>24518</v>
      </c>
      <c r="EF189">
        <v>35890</v>
      </c>
      <c r="EG189">
        <v>38549</v>
      </c>
      <c r="EH189">
        <v>48455</v>
      </c>
      <c r="EI189">
        <v>0.67</v>
      </c>
      <c r="EK189">
        <v>1.82</v>
      </c>
      <c r="EL189">
        <v>3.75</v>
      </c>
      <c r="EM189">
        <v>12.73</v>
      </c>
      <c r="EN189">
        <v>3.88</v>
      </c>
      <c r="EO189">
        <v>14.51</v>
      </c>
      <c r="EP189">
        <v>11.3</v>
      </c>
      <c r="EQ189">
        <v>4.73</v>
      </c>
    </row>
    <row r="190" spans="1:147" ht="12.75">
      <c r="A190">
        <v>95</v>
      </c>
      <c r="B190">
        <v>13.18</v>
      </c>
      <c r="C190">
        <v>14.2</v>
      </c>
      <c r="D190">
        <v>15.2</v>
      </c>
      <c r="E190">
        <v>19.88</v>
      </c>
      <c r="F190">
        <v>51</v>
      </c>
      <c r="G190">
        <v>86.03</v>
      </c>
      <c r="H190">
        <v>135.57</v>
      </c>
      <c r="I190">
        <v>181.04</v>
      </c>
      <c r="J190">
        <v>226.53</v>
      </c>
      <c r="K190">
        <v>317.56</v>
      </c>
      <c r="L190">
        <v>410.12</v>
      </c>
      <c r="M190">
        <v>648</v>
      </c>
      <c r="N190">
        <v>701.32</v>
      </c>
      <c r="O190">
        <v>892.25</v>
      </c>
      <c r="P190">
        <v>1386.26</v>
      </c>
      <c r="Q190">
        <v>1495.27</v>
      </c>
      <c r="R190">
        <v>1884.06</v>
      </c>
      <c r="S190">
        <v>2299.94</v>
      </c>
      <c r="T190">
        <v>2385</v>
      </c>
      <c r="U190">
        <v>2895.4</v>
      </c>
      <c r="V190">
        <v>3119.09</v>
      </c>
      <c r="W190">
        <v>3928.8</v>
      </c>
      <c r="X190">
        <v>3954</v>
      </c>
      <c r="Y190">
        <v>4977.95</v>
      </c>
      <c r="Z190">
        <v>2439</v>
      </c>
      <c r="AA190">
        <v>2962</v>
      </c>
      <c r="AB190">
        <v>3185</v>
      </c>
      <c r="AC190">
        <v>4008</v>
      </c>
      <c r="AD190">
        <v>4033</v>
      </c>
      <c r="AE190">
        <v>5076</v>
      </c>
      <c r="AF190">
        <v>6131</v>
      </c>
      <c r="AG190">
        <v>7723</v>
      </c>
      <c r="AH190">
        <v>8306</v>
      </c>
      <c r="AI190">
        <v>10409</v>
      </c>
      <c r="AJ190">
        <v>11003</v>
      </c>
      <c r="AK190">
        <v>13157</v>
      </c>
      <c r="AL190">
        <v>15960</v>
      </c>
      <c r="AM190">
        <v>23076</v>
      </c>
      <c r="AN190">
        <v>27956</v>
      </c>
      <c r="AO190">
        <v>49507</v>
      </c>
      <c r="AP190">
        <v>65764</v>
      </c>
      <c r="AQ190">
        <v>111761</v>
      </c>
      <c r="AR190">
        <v>122691</v>
      </c>
      <c r="AS190">
        <v>162562</v>
      </c>
      <c r="AT190">
        <v>19.69</v>
      </c>
      <c r="AU190">
        <v>21.3</v>
      </c>
      <c r="AV190">
        <v>23</v>
      </c>
      <c r="AW190">
        <v>27</v>
      </c>
      <c r="AX190">
        <v>109.99</v>
      </c>
      <c r="AY190">
        <v>1000.06</v>
      </c>
      <c r="AZ190">
        <v>651.76</v>
      </c>
      <c r="BA190">
        <v>701.35</v>
      </c>
      <c r="BB190">
        <v>1339.17</v>
      </c>
      <c r="BC190">
        <v>2301.07</v>
      </c>
      <c r="BD190">
        <v>3808.5</v>
      </c>
      <c r="BE190">
        <v>4841.58</v>
      </c>
      <c r="BF190">
        <v>7534</v>
      </c>
      <c r="BG190">
        <v>10332</v>
      </c>
      <c r="BH190">
        <v>10975</v>
      </c>
      <c r="BI190">
        <v>13331</v>
      </c>
      <c r="BJ190">
        <v>16449</v>
      </c>
      <c r="BK190">
        <v>22923</v>
      </c>
      <c r="BL190">
        <v>24349</v>
      </c>
      <c r="BM190">
        <v>29532</v>
      </c>
      <c r="BN190">
        <v>0.92</v>
      </c>
      <c r="BO190">
        <v>1.5</v>
      </c>
      <c r="BP190">
        <v>1.94</v>
      </c>
      <c r="BQ190">
        <v>4.5</v>
      </c>
      <c r="BR190">
        <v>15.98</v>
      </c>
      <c r="BS190">
        <v>5.8</v>
      </c>
      <c r="BT190">
        <v>18.64</v>
      </c>
      <c r="BU190">
        <v>17.36</v>
      </c>
      <c r="BV190">
        <v>8.72</v>
      </c>
      <c r="BW190">
        <v>14.64</v>
      </c>
      <c r="BX190">
        <v>15.84</v>
      </c>
      <c r="BY190">
        <v>17</v>
      </c>
      <c r="BZ190">
        <v>30</v>
      </c>
      <c r="CA190">
        <v>68.01</v>
      </c>
      <c r="CB190">
        <v>104.56</v>
      </c>
      <c r="CC190">
        <v>150.02</v>
      </c>
      <c r="CD190">
        <v>202.93</v>
      </c>
      <c r="CE190">
        <v>257.65</v>
      </c>
      <c r="CF190">
        <v>373</v>
      </c>
      <c r="CG190">
        <v>521.17</v>
      </c>
      <c r="CH190">
        <v>1034.58</v>
      </c>
      <c r="CI190">
        <v>1117.23</v>
      </c>
      <c r="CJ190">
        <v>1431.43</v>
      </c>
      <c r="CK190">
        <v>2253.57</v>
      </c>
      <c r="CL190">
        <v>2423.9</v>
      </c>
      <c r="CM190">
        <v>3050.47</v>
      </c>
      <c r="CN190">
        <v>3740.46</v>
      </c>
      <c r="CO190">
        <v>3896.71</v>
      </c>
      <c r="CP190">
        <v>4593.53</v>
      </c>
      <c r="CQ190">
        <v>4860.46</v>
      </c>
      <c r="CR190">
        <v>5957.36</v>
      </c>
      <c r="CS190">
        <v>5996.66</v>
      </c>
      <c r="CT190">
        <v>7291.86</v>
      </c>
      <c r="CU190">
        <v>3851</v>
      </c>
      <c r="CV190">
        <v>4653</v>
      </c>
      <c r="CW190">
        <v>5004</v>
      </c>
      <c r="CX190">
        <v>6266</v>
      </c>
      <c r="CY190">
        <v>6297</v>
      </c>
      <c r="CZ190">
        <v>7892</v>
      </c>
      <c r="DA190">
        <v>9540</v>
      </c>
      <c r="DB190">
        <v>12021</v>
      </c>
      <c r="DC190">
        <v>12927</v>
      </c>
      <c r="DD190">
        <v>18058</v>
      </c>
      <c r="DE190">
        <v>18863</v>
      </c>
      <c r="DF190">
        <v>22050</v>
      </c>
      <c r="DG190">
        <v>26906</v>
      </c>
      <c r="DH190">
        <v>38003</v>
      </c>
      <c r="DI190">
        <v>45931</v>
      </c>
      <c r="DJ190">
        <v>83068</v>
      </c>
      <c r="DK190">
        <v>110341</v>
      </c>
      <c r="DL190">
        <v>185688</v>
      </c>
      <c r="DM190">
        <v>203461</v>
      </c>
      <c r="DN190">
        <v>269411</v>
      </c>
      <c r="DO190">
        <v>20.54</v>
      </c>
      <c r="DP190">
        <v>22.22</v>
      </c>
      <c r="DQ190">
        <v>24</v>
      </c>
      <c r="DR190">
        <v>41</v>
      </c>
      <c r="DS190">
        <v>144.95</v>
      </c>
      <c r="DT190">
        <v>1499.83</v>
      </c>
      <c r="DU190">
        <v>751.73</v>
      </c>
      <c r="DV190">
        <v>812.02</v>
      </c>
      <c r="DW190">
        <v>1644.97</v>
      </c>
      <c r="DX190">
        <v>2954.94</v>
      </c>
      <c r="DY190">
        <v>5101.02</v>
      </c>
      <c r="DZ190">
        <v>6626.21</v>
      </c>
      <c r="EA190">
        <v>10700</v>
      </c>
      <c r="EB190">
        <v>15096</v>
      </c>
      <c r="EC190">
        <v>16181</v>
      </c>
      <c r="ED190">
        <v>20200</v>
      </c>
      <c r="EE190">
        <v>25690</v>
      </c>
      <c r="EF190">
        <v>37717</v>
      </c>
      <c r="EG190">
        <v>40545</v>
      </c>
      <c r="EH190">
        <v>51045</v>
      </c>
      <c r="EI190">
        <v>0.64</v>
      </c>
      <c r="EK190">
        <v>1.7</v>
      </c>
      <c r="EL190">
        <v>3.5</v>
      </c>
      <c r="EM190">
        <v>11.62</v>
      </c>
      <c r="EN190">
        <v>3.6</v>
      </c>
      <c r="EO190">
        <v>13.27</v>
      </c>
      <c r="EP190">
        <v>10.41</v>
      </c>
      <c r="EQ190">
        <v>4.33</v>
      </c>
    </row>
    <row r="191" spans="1:147" ht="12.75">
      <c r="A191">
        <v>96</v>
      </c>
      <c r="B191">
        <v>14.4</v>
      </c>
      <c r="C191">
        <v>15.52</v>
      </c>
      <c r="D191">
        <v>16.61</v>
      </c>
      <c r="E191">
        <v>22.13</v>
      </c>
      <c r="F191">
        <v>54.98</v>
      </c>
      <c r="G191">
        <v>91.66</v>
      </c>
      <c r="H191">
        <v>142.46</v>
      </c>
      <c r="I191">
        <v>190.23</v>
      </c>
      <c r="J191">
        <v>238.04</v>
      </c>
      <c r="K191">
        <v>333.59</v>
      </c>
      <c r="L191">
        <v>430.84</v>
      </c>
      <c r="M191">
        <v>680.54</v>
      </c>
      <c r="N191">
        <v>760.77</v>
      </c>
      <c r="O191">
        <v>967.87</v>
      </c>
      <c r="P191">
        <v>1503.76</v>
      </c>
      <c r="Q191">
        <v>1622.01</v>
      </c>
      <c r="R191">
        <v>2043.75</v>
      </c>
      <c r="S191">
        <v>2494.87</v>
      </c>
      <c r="T191">
        <v>2587.15</v>
      </c>
      <c r="U191">
        <v>3140.81</v>
      </c>
      <c r="V191">
        <v>3383.46</v>
      </c>
      <c r="W191">
        <v>4261.79</v>
      </c>
      <c r="X191">
        <v>4289.13</v>
      </c>
      <c r="Y191">
        <v>5399.86</v>
      </c>
      <c r="Z191">
        <v>2645</v>
      </c>
      <c r="AA191">
        <v>3213</v>
      </c>
      <c r="AB191">
        <v>3455</v>
      </c>
      <c r="AC191">
        <v>4347</v>
      </c>
      <c r="AD191">
        <v>4375</v>
      </c>
      <c r="AE191">
        <v>5506</v>
      </c>
      <c r="AF191">
        <v>6652</v>
      </c>
      <c r="AG191">
        <v>8381</v>
      </c>
      <c r="AH191">
        <v>9015</v>
      </c>
      <c r="AI191">
        <v>11299</v>
      </c>
      <c r="AJ191">
        <v>11947</v>
      </c>
      <c r="AK191">
        <v>14282</v>
      </c>
      <c r="AL191">
        <v>17321</v>
      </c>
      <c r="AM191">
        <v>25050</v>
      </c>
      <c r="AN191">
        <v>30348</v>
      </c>
      <c r="AO191">
        <v>53743</v>
      </c>
      <c r="AP191">
        <v>71390</v>
      </c>
      <c r="AQ191">
        <v>121324</v>
      </c>
      <c r="AR191">
        <v>133189</v>
      </c>
      <c r="AS191">
        <v>176471</v>
      </c>
      <c r="AT191">
        <v>20.92</v>
      </c>
      <c r="AU191">
        <v>22.63</v>
      </c>
      <c r="AV191">
        <v>24.44</v>
      </c>
      <c r="AW191">
        <v>28.88</v>
      </c>
      <c r="AX191">
        <v>126.71</v>
      </c>
      <c r="AY191">
        <v>1051.58</v>
      </c>
      <c r="AZ191">
        <v>666.52</v>
      </c>
      <c r="BA191">
        <v>717.24</v>
      </c>
      <c r="BB191">
        <v>1370.57</v>
      </c>
      <c r="BC191">
        <v>2357.45</v>
      </c>
      <c r="BD191">
        <v>3906.22</v>
      </c>
      <c r="BE191">
        <v>4969.93</v>
      </c>
      <c r="BF191">
        <v>7750</v>
      </c>
      <c r="BG191">
        <v>10652</v>
      </c>
      <c r="BH191">
        <v>11321</v>
      </c>
      <c r="BI191">
        <v>13771</v>
      </c>
      <c r="BJ191">
        <v>17020</v>
      </c>
      <c r="BK191">
        <v>23804</v>
      </c>
      <c r="BL191">
        <v>25297</v>
      </c>
      <c r="BM191">
        <v>30747</v>
      </c>
      <c r="BN191">
        <v>0.88</v>
      </c>
      <c r="BO191">
        <v>1.4</v>
      </c>
      <c r="BP191">
        <v>1.7</v>
      </c>
      <c r="BQ191">
        <v>3.9</v>
      </c>
      <c r="BR191">
        <v>14.47</v>
      </c>
      <c r="BS191">
        <v>5.32</v>
      </c>
      <c r="BT191">
        <v>17.29</v>
      </c>
      <c r="BU191">
        <v>15.33</v>
      </c>
      <c r="BV191">
        <v>8.21</v>
      </c>
      <c r="BW191">
        <v>15.94</v>
      </c>
      <c r="BX191">
        <v>17.25</v>
      </c>
      <c r="BY191">
        <v>18.5</v>
      </c>
      <c r="BZ191">
        <v>31.97</v>
      </c>
      <c r="CA191">
        <v>71.28</v>
      </c>
      <c r="CB191">
        <v>109.71</v>
      </c>
      <c r="CC191">
        <v>157.51</v>
      </c>
      <c r="CD191">
        <v>212.69</v>
      </c>
      <c r="CE191">
        <v>269.54</v>
      </c>
      <c r="CF191">
        <v>388.88</v>
      </c>
      <c r="CG191">
        <v>555.13</v>
      </c>
      <c r="CH191">
        <v>1189.1</v>
      </c>
      <c r="CI191">
        <v>1283.02</v>
      </c>
      <c r="CJ191">
        <v>1642.82</v>
      </c>
      <c r="CK191">
        <v>2589.98</v>
      </c>
      <c r="CL191">
        <v>2781.2</v>
      </c>
      <c r="CM191">
        <v>3493.61</v>
      </c>
      <c r="CN191">
        <v>4289.39</v>
      </c>
      <c r="CO191">
        <v>4473.25</v>
      </c>
      <c r="CP191">
        <v>5236.67</v>
      </c>
      <c r="CQ191">
        <v>5521.95</v>
      </c>
      <c r="CR191">
        <v>6731.22</v>
      </c>
      <c r="CS191">
        <v>6775.26</v>
      </c>
      <c r="CT191">
        <v>8186.77</v>
      </c>
      <c r="CU191">
        <v>4442</v>
      </c>
      <c r="CV191">
        <v>5368</v>
      </c>
      <c r="CW191">
        <v>5773</v>
      </c>
      <c r="CX191">
        <v>7229</v>
      </c>
      <c r="CY191">
        <v>7264</v>
      </c>
      <c r="CZ191">
        <v>9105</v>
      </c>
      <c r="DA191">
        <v>11006</v>
      </c>
      <c r="DB191">
        <v>13867</v>
      </c>
      <c r="DC191">
        <v>14912</v>
      </c>
      <c r="DD191">
        <v>20813</v>
      </c>
      <c r="DE191">
        <v>21526</v>
      </c>
      <c r="DF191">
        <v>24735</v>
      </c>
      <c r="DG191">
        <v>29947</v>
      </c>
      <c r="DH191">
        <v>41688</v>
      </c>
      <c r="DI191">
        <v>50385</v>
      </c>
      <c r="DJ191">
        <v>91124</v>
      </c>
      <c r="DK191">
        <v>121042</v>
      </c>
      <c r="DL191">
        <v>203694</v>
      </c>
      <c r="DM191">
        <v>223191</v>
      </c>
      <c r="DN191">
        <v>295536</v>
      </c>
      <c r="DO191">
        <v>21.87</v>
      </c>
      <c r="DP191">
        <v>23.66</v>
      </c>
      <c r="DQ191">
        <v>25.56</v>
      </c>
      <c r="DR191">
        <v>42.6</v>
      </c>
      <c r="DS191">
        <v>159.28</v>
      </c>
      <c r="DT191">
        <v>1648.17</v>
      </c>
      <c r="DU191">
        <v>773.47</v>
      </c>
      <c r="DV191">
        <v>835.64</v>
      </c>
      <c r="DW191">
        <v>1698.02</v>
      </c>
      <c r="DX191">
        <v>3059.28</v>
      </c>
      <c r="DY191">
        <v>5295.56</v>
      </c>
      <c r="DZ191">
        <v>6890.07</v>
      </c>
      <c r="EA191">
        <v>11164</v>
      </c>
      <c r="EB191">
        <v>15790</v>
      </c>
      <c r="EC191">
        <v>16936</v>
      </c>
      <c r="ED191">
        <v>21175</v>
      </c>
      <c r="EE191">
        <v>26988</v>
      </c>
      <c r="EF191">
        <v>39768</v>
      </c>
      <c r="EG191">
        <v>42773</v>
      </c>
      <c r="EH191">
        <v>53987</v>
      </c>
      <c r="EI191">
        <v>0.61</v>
      </c>
      <c r="EK191">
        <v>1.56</v>
      </c>
      <c r="EL191">
        <v>3.21</v>
      </c>
      <c r="EM191">
        <v>10.51</v>
      </c>
      <c r="EN191">
        <v>3.32</v>
      </c>
      <c r="EO191">
        <v>12.03</v>
      </c>
      <c r="EP191">
        <v>9.51</v>
      </c>
      <c r="EQ191">
        <v>3.92</v>
      </c>
    </row>
    <row r="192" spans="1:147" ht="12.75">
      <c r="A192">
        <v>97</v>
      </c>
      <c r="B192">
        <v>15.88</v>
      </c>
      <c r="C192">
        <v>17.11</v>
      </c>
      <c r="D192">
        <v>18.31</v>
      </c>
      <c r="E192">
        <v>24.96</v>
      </c>
      <c r="F192">
        <v>59.63</v>
      </c>
      <c r="G192">
        <v>98.07</v>
      </c>
      <c r="H192">
        <v>150.03</v>
      </c>
      <c r="I192">
        <v>200.35</v>
      </c>
      <c r="J192">
        <v>250.69</v>
      </c>
      <c r="K192">
        <v>351.44</v>
      </c>
      <c r="L192">
        <v>453.76</v>
      </c>
      <c r="M192">
        <v>716.77</v>
      </c>
      <c r="N192">
        <v>833.4</v>
      </c>
      <c r="O192">
        <v>1060.28</v>
      </c>
      <c r="P192">
        <v>1647.32</v>
      </c>
      <c r="Q192">
        <v>1776.86</v>
      </c>
      <c r="R192">
        <v>2238.86</v>
      </c>
      <c r="S192">
        <v>2733.06</v>
      </c>
      <c r="T192">
        <v>2834.14</v>
      </c>
      <c r="U192">
        <v>3440.66</v>
      </c>
      <c r="V192">
        <v>3706.48</v>
      </c>
      <c r="W192">
        <v>4668.66</v>
      </c>
      <c r="X192">
        <v>4698.61</v>
      </c>
      <c r="Y192">
        <v>5915.39</v>
      </c>
      <c r="Z192">
        <v>2898</v>
      </c>
      <c r="AA192">
        <v>3519</v>
      </c>
      <c r="AB192">
        <v>3785</v>
      </c>
      <c r="AC192">
        <v>4762</v>
      </c>
      <c r="AD192">
        <v>4792</v>
      </c>
      <c r="AE192">
        <v>6031</v>
      </c>
      <c r="AF192">
        <v>7291</v>
      </c>
      <c r="AG192">
        <v>9185</v>
      </c>
      <c r="AH192">
        <v>9881</v>
      </c>
      <c r="AI192">
        <v>12387</v>
      </c>
      <c r="AJ192">
        <v>13096</v>
      </c>
      <c r="AK192">
        <v>15658</v>
      </c>
      <c r="AL192">
        <v>18992</v>
      </c>
      <c r="AM192">
        <v>27454</v>
      </c>
      <c r="AN192">
        <v>33260</v>
      </c>
      <c r="AO192">
        <v>58901</v>
      </c>
      <c r="AP192">
        <v>78242</v>
      </c>
      <c r="AQ192">
        <v>132967</v>
      </c>
      <c r="AR192">
        <v>145971</v>
      </c>
      <c r="AS192">
        <v>193407</v>
      </c>
      <c r="AT192">
        <v>22.16</v>
      </c>
      <c r="AU192">
        <v>23.96</v>
      </c>
      <c r="AV192">
        <v>25.88</v>
      </c>
      <c r="AW192">
        <v>31.03</v>
      </c>
      <c r="AX192">
        <v>143.41</v>
      </c>
      <c r="AY192">
        <v>1103.26</v>
      </c>
      <c r="AZ192">
        <v>682.27</v>
      </c>
      <c r="BA192">
        <v>734.19</v>
      </c>
      <c r="BB192">
        <v>1403.47</v>
      </c>
      <c r="BC192">
        <v>2416.66</v>
      </c>
      <c r="BD192">
        <v>4010.9</v>
      </c>
      <c r="BE192">
        <v>5107.6</v>
      </c>
      <c r="BF192">
        <v>7983</v>
      </c>
      <c r="BG192">
        <v>10995</v>
      </c>
      <c r="BH192">
        <v>11692</v>
      </c>
      <c r="BI192">
        <v>14244</v>
      </c>
      <c r="BJ192">
        <v>17644</v>
      </c>
      <c r="BK192">
        <v>24767</v>
      </c>
      <c r="BL192">
        <v>26341</v>
      </c>
      <c r="BM192">
        <v>32098</v>
      </c>
      <c r="BN192">
        <v>0.83</v>
      </c>
      <c r="BO192">
        <v>1.3</v>
      </c>
      <c r="BP192">
        <v>1.46</v>
      </c>
      <c r="BQ192">
        <v>3.3</v>
      </c>
      <c r="BR192">
        <v>12.95</v>
      </c>
      <c r="BS192">
        <v>4.84</v>
      </c>
      <c r="BT192">
        <v>15.94</v>
      </c>
      <c r="BU192">
        <v>13.31</v>
      </c>
      <c r="BV192">
        <v>7.69</v>
      </c>
      <c r="BW192">
        <v>17.48</v>
      </c>
      <c r="BX192">
        <v>18.92</v>
      </c>
      <c r="BY192">
        <v>20.3</v>
      </c>
      <c r="BZ192">
        <v>34.23</v>
      </c>
      <c r="CA192">
        <v>74.88</v>
      </c>
      <c r="CB192">
        <v>115.34</v>
      </c>
      <c r="CC192">
        <v>165.8</v>
      </c>
      <c r="CD192">
        <v>223.43</v>
      </c>
      <c r="CE192">
        <v>282.69</v>
      </c>
      <c r="CF192">
        <v>406.17</v>
      </c>
      <c r="CG192">
        <v>594.56</v>
      </c>
      <c r="CH192">
        <v>1408.91</v>
      </c>
      <c r="CI192">
        <v>1517.49</v>
      </c>
      <c r="CJ192">
        <v>1942.6</v>
      </c>
      <c r="CK192">
        <v>3063.04</v>
      </c>
      <c r="CL192">
        <v>3281.82</v>
      </c>
      <c r="CM192">
        <v>4111.98</v>
      </c>
      <c r="CN192">
        <v>5054.61</v>
      </c>
      <c r="CO192">
        <v>5278.88</v>
      </c>
      <c r="CP192">
        <v>6128.28</v>
      </c>
      <c r="CQ192">
        <v>6424.52</v>
      </c>
      <c r="CR192">
        <v>7778.38</v>
      </c>
      <c r="CS192">
        <v>7828.7</v>
      </c>
      <c r="CT192">
        <v>9380.68</v>
      </c>
      <c r="CU192">
        <v>5286</v>
      </c>
      <c r="CV192">
        <v>6387</v>
      </c>
      <c r="CW192">
        <v>6869</v>
      </c>
      <c r="CX192">
        <v>8601</v>
      </c>
      <c r="CY192">
        <v>8643</v>
      </c>
      <c r="CZ192">
        <v>10833</v>
      </c>
      <c r="DA192">
        <v>13095</v>
      </c>
      <c r="DB192">
        <v>16500</v>
      </c>
      <c r="DC192">
        <v>17744</v>
      </c>
      <c r="DD192">
        <v>24673</v>
      </c>
      <c r="DE192">
        <v>25175</v>
      </c>
      <c r="DF192">
        <v>28249</v>
      </c>
      <c r="DG192">
        <v>33824</v>
      </c>
      <c r="DH192">
        <v>46244</v>
      </c>
      <c r="DI192">
        <v>55891</v>
      </c>
      <c r="DJ192">
        <v>101081</v>
      </c>
      <c r="DK192">
        <v>134269</v>
      </c>
      <c r="DL192">
        <v>225953</v>
      </c>
      <c r="DM192">
        <v>247581</v>
      </c>
      <c r="DN192">
        <v>327832</v>
      </c>
      <c r="DO192">
        <v>23.21</v>
      </c>
      <c r="DP192">
        <v>25.11</v>
      </c>
      <c r="DQ192">
        <v>27.13</v>
      </c>
      <c r="DR192">
        <v>44.34</v>
      </c>
      <c r="DS192">
        <v>173.6</v>
      </c>
      <c r="DT192">
        <v>1796.32</v>
      </c>
      <c r="DU192">
        <v>796.69</v>
      </c>
      <c r="DV192">
        <v>861.08</v>
      </c>
      <c r="DW192">
        <v>1755.05</v>
      </c>
      <c r="DX192">
        <v>3171.25</v>
      </c>
      <c r="DY192">
        <v>5508.64</v>
      </c>
      <c r="DZ192">
        <v>7177.91</v>
      </c>
      <c r="EA192">
        <v>11673</v>
      </c>
      <c r="EB192">
        <v>16560</v>
      </c>
      <c r="EC192">
        <v>17770</v>
      </c>
      <c r="ED192">
        <v>22257</v>
      </c>
      <c r="EE192">
        <v>28434</v>
      </c>
      <c r="EF192">
        <v>42056</v>
      </c>
      <c r="EG192">
        <v>45278</v>
      </c>
      <c r="EH192">
        <v>57289</v>
      </c>
      <c r="EI192">
        <v>0.58</v>
      </c>
      <c r="EK192">
        <v>1.42</v>
      </c>
      <c r="EL192">
        <v>2.92</v>
      </c>
      <c r="EM192">
        <v>9.4</v>
      </c>
      <c r="EN192">
        <v>3.04</v>
      </c>
      <c r="EO192">
        <v>10.79</v>
      </c>
      <c r="EP192">
        <v>8.61</v>
      </c>
      <c r="EQ192">
        <v>3.52</v>
      </c>
    </row>
    <row r="193" spans="1:147" ht="12.75">
      <c r="A193">
        <v>98</v>
      </c>
      <c r="B193">
        <v>17.69</v>
      </c>
      <c r="C193">
        <v>19.06</v>
      </c>
      <c r="D193">
        <v>20.4</v>
      </c>
      <c r="E193">
        <v>28.63</v>
      </c>
      <c r="F193">
        <v>65.16</v>
      </c>
      <c r="G193">
        <v>105.45</v>
      </c>
      <c r="H193">
        <v>158.52</v>
      </c>
      <c r="I193">
        <v>211.67</v>
      </c>
      <c r="J193">
        <v>264.87</v>
      </c>
      <c r="K193">
        <v>371.18</v>
      </c>
      <c r="L193">
        <v>479.25</v>
      </c>
      <c r="M193">
        <v>756.8</v>
      </c>
      <c r="N193">
        <v>924.03</v>
      </c>
      <c r="O193">
        <v>1175.59</v>
      </c>
      <c r="P193">
        <v>1826.48</v>
      </c>
      <c r="Q193">
        <v>1970.11</v>
      </c>
      <c r="R193">
        <v>2482.36</v>
      </c>
      <c r="S193">
        <v>3030.3</v>
      </c>
      <c r="T193">
        <v>3142.38</v>
      </c>
      <c r="U193">
        <v>3814.86</v>
      </c>
      <c r="V193">
        <v>4109.59</v>
      </c>
      <c r="W193">
        <v>5176.42</v>
      </c>
      <c r="X193">
        <v>5209.63</v>
      </c>
      <c r="Y193">
        <v>6558.74</v>
      </c>
      <c r="Z193">
        <v>3213</v>
      </c>
      <c r="AA193">
        <v>3902</v>
      </c>
      <c r="AB193">
        <v>4197</v>
      </c>
      <c r="AC193">
        <v>5280</v>
      </c>
      <c r="AD193">
        <v>5313</v>
      </c>
      <c r="AE193">
        <v>6687</v>
      </c>
      <c r="AF193">
        <v>8085</v>
      </c>
      <c r="AG193">
        <v>10186</v>
      </c>
      <c r="AH193">
        <v>10963</v>
      </c>
      <c r="AI193">
        <v>13745</v>
      </c>
      <c r="AJ193">
        <v>14532</v>
      </c>
      <c r="AK193">
        <v>17377</v>
      </c>
      <c r="AL193">
        <v>21070</v>
      </c>
      <c r="AM193">
        <v>30455</v>
      </c>
      <c r="AN193">
        <v>36896</v>
      </c>
      <c r="AO193">
        <v>65339</v>
      </c>
      <c r="AP193">
        <v>86794</v>
      </c>
      <c r="AQ193">
        <v>147501</v>
      </c>
      <c r="AR193">
        <v>161926</v>
      </c>
      <c r="AS193">
        <v>214547</v>
      </c>
      <c r="AT193">
        <v>23.39</v>
      </c>
      <c r="AU193">
        <v>25.3</v>
      </c>
      <c r="AV193">
        <v>27.32</v>
      </c>
      <c r="AW193">
        <v>33.54</v>
      </c>
      <c r="AX193">
        <v>160.15</v>
      </c>
      <c r="AY193">
        <v>1154.91</v>
      </c>
      <c r="AZ193">
        <v>698.78</v>
      </c>
      <c r="BA193">
        <v>751.97</v>
      </c>
      <c r="BB193">
        <v>1438.64</v>
      </c>
      <c r="BC193">
        <v>2479.5</v>
      </c>
      <c r="BD193">
        <v>4121.35</v>
      </c>
      <c r="BE193">
        <v>5253.12</v>
      </c>
      <c r="BF193">
        <v>8233</v>
      </c>
      <c r="BG193">
        <v>11367</v>
      </c>
      <c r="BH193">
        <v>12092</v>
      </c>
      <c r="BI193">
        <v>14761</v>
      </c>
      <c r="BJ193">
        <v>18325</v>
      </c>
      <c r="BK193">
        <v>25831</v>
      </c>
      <c r="BL193">
        <v>27497</v>
      </c>
      <c r="BM193">
        <v>33591</v>
      </c>
      <c r="BN193">
        <v>0.79</v>
      </c>
      <c r="BO193">
        <v>1.2</v>
      </c>
      <c r="BP193">
        <v>1.23</v>
      </c>
      <c r="BQ193">
        <v>2.7</v>
      </c>
      <c r="BR193">
        <v>11.44</v>
      </c>
      <c r="BS193">
        <v>4.36</v>
      </c>
      <c r="BT193">
        <v>14.59</v>
      </c>
      <c r="BU193">
        <v>11.28</v>
      </c>
      <c r="BV193">
        <v>7.18</v>
      </c>
      <c r="BW193">
        <v>19.36</v>
      </c>
      <c r="BX193">
        <v>20.95</v>
      </c>
      <c r="BY193">
        <v>22.47</v>
      </c>
      <c r="BZ193">
        <v>36.82</v>
      </c>
      <c r="CA193">
        <v>78.89</v>
      </c>
      <c r="CB193">
        <v>121.68</v>
      </c>
      <c r="CC193">
        <v>175.06</v>
      </c>
      <c r="CD193">
        <v>235.4</v>
      </c>
      <c r="CE193">
        <v>297.18</v>
      </c>
      <c r="CF193">
        <v>425.07</v>
      </c>
      <c r="CG193">
        <v>641.42</v>
      </c>
      <c r="CH193">
        <v>1743.96</v>
      </c>
      <c r="CI193">
        <v>1873.42</v>
      </c>
      <c r="CJ193">
        <v>2393.89</v>
      </c>
      <c r="CK193">
        <v>3778.6</v>
      </c>
      <c r="CL193">
        <v>4035.02</v>
      </c>
      <c r="CM193">
        <v>5036.87</v>
      </c>
      <c r="CN193">
        <v>6202.53</v>
      </c>
      <c r="CO193">
        <v>6486.72</v>
      </c>
      <c r="CP193">
        <v>7432.81</v>
      </c>
      <c r="CQ193">
        <v>7737.53</v>
      </c>
      <c r="CR193">
        <v>9271.31</v>
      </c>
      <c r="CS193">
        <v>9324.24</v>
      </c>
      <c r="CT193">
        <v>11049.63</v>
      </c>
      <c r="CU193">
        <v>6583</v>
      </c>
      <c r="CV193">
        <v>7954</v>
      </c>
      <c r="CW193">
        <v>8554</v>
      </c>
      <c r="CX193">
        <v>10712</v>
      </c>
      <c r="CY193">
        <v>10764</v>
      </c>
      <c r="CZ193">
        <v>13491</v>
      </c>
      <c r="DA193">
        <v>16308</v>
      </c>
      <c r="DB193">
        <v>20549</v>
      </c>
      <c r="DC193">
        <v>22098</v>
      </c>
      <c r="DD193">
        <v>30489</v>
      </c>
      <c r="DE193">
        <v>30478</v>
      </c>
      <c r="DF193">
        <v>33020</v>
      </c>
      <c r="DG193">
        <v>38987</v>
      </c>
      <c r="DH193">
        <v>51983</v>
      </c>
      <c r="DI193">
        <v>62828</v>
      </c>
      <c r="DJ193">
        <v>113628</v>
      </c>
      <c r="DK193">
        <v>150934</v>
      </c>
      <c r="DL193">
        <v>253999</v>
      </c>
      <c r="DM193">
        <v>278311</v>
      </c>
      <c r="DN193">
        <v>368522</v>
      </c>
      <c r="DO193">
        <v>24.55</v>
      </c>
      <c r="DP193">
        <v>26.57</v>
      </c>
      <c r="DQ193">
        <v>28.69</v>
      </c>
      <c r="DR193">
        <v>46.23</v>
      </c>
      <c r="DS193">
        <v>187.94</v>
      </c>
      <c r="DT193">
        <v>1944.67</v>
      </c>
      <c r="DU193">
        <v>821.55</v>
      </c>
      <c r="DV193">
        <v>888.34</v>
      </c>
      <c r="DW193">
        <v>1816.52</v>
      </c>
      <c r="DX193">
        <v>3293.56</v>
      </c>
      <c r="DY193">
        <v>5741.29</v>
      </c>
      <c r="DZ193">
        <v>7495.42</v>
      </c>
      <c r="EA193">
        <v>12235</v>
      </c>
      <c r="EB193">
        <v>17410</v>
      </c>
      <c r="EC193">
        <v>18697</v>
      </c>
      <c r="ED193">
        <v>23473</v>
      </c>
      <c r="EE193">
        <v>30056</v>
      </c>
      <c r="EF193">
        <v>44657</v>
      </c>
      <c r="EG193">
        <v>48113</v>
      </c>
      <c r="EH193">
        <v>61071</v>
      </c>
      <c r="EI193">
        <v>0.56</v>
      </c>
      <c r="EK193">
        <v>1.28</v>
      </c>
      <c r="EL193">
        <v>2.63</v>
      </c>
      <c r="EM193">
        <v>8.29</v>
      </c>
      <c r="EN193">
        <v>2.75</v>
      </c>
      <c r="EO193">
        <v>9.54</v>
      </c>
      <c r="EP193">
        <v>7.71</v>
      </c>
      <c r="EQ193">
        <v>3.11</v>
      </c>
    </row>
    <row r="194" spans="1:147" ht="12.75">
      <c r="A194">
        <v>99</v>
      </c>
      <c r="B194">
        <v>19.97</v>
      </c>
      <c r="C194">
        <v>21.52</v>
      </c>
      <c r="D194">
        <v>23.04</v>
      </c>
      <c r="E194">
        <v>33.54</v>
      </c>
      <c r="F194">
        <v>71.79</v>
      </c>
      <c r="G194">
        <v>114.03</v>
      </c>
      <c r="H194">
        <v>167.95</v>
      </c>
      <c r="I194">
        <v>224.27</v>
      </c>
      <c r="J194">
        <v>280.63</v>
      </c>
      <c r="K194">
        <v>393.42</v>
      </c>
      <c r="L194">
        <v>507.78</v>
      </c>
      <c r="M194">
        <v>801.87</v>
      </c>
      <c r="N194">
        <v>1039.22</v>
      </c>
      <c r="O194">
        <v>1322.13</v>
      </c>
      <c r="P194">
        <v>2054.15</v>
      </c>
      <c r="Q194">
        <v>2215.69</v>
      </c>
      <c r="R194">
        <v>2791.78</v>
      </c>
      <c r="S194">
        <v>3408.03</v>
      </c>
      <c r="T194">
        <v>3534.08</v>
      </c>
      <c r="U194">
        <v>4290.38</v>
      </c>
      <c r="V194">
        <v>4621.85</v>
      </c>
      <c r="W194">
        <v>5821.66</v>
      </c>
      <c r="X194">
        <v>5859.01</v>
      </c>
      <c r="Y194">
        <v>7376.28</v>
      </c>
      <c r="Z194">
        <v>3613</v>
      </c>
      <c r="AA194">
        <v>4388</v>
      </c>
      <c r="AB194">
        <v>4720</v>
      </c>
      <c r="AC194">
        <v>5938</v>
      </c>
      <c r="AD194">
        <v>5976</v>
      </c>
      <c r="AE194">
        <v>7521</v>
      </c>
      <c r="AF194">
        <v>9100</v>
      </c>
      <c r="AG194">
        <v>11468</v>
      </c>
      <c r="AH194">
        <v>12346</v>
      </c>
      <c r="AI194">
        <v>15489</v>
      </c>
      <c r="AJ194">
        <v>16381</v>
      </c>
      <c r="AK194">
        <v>19582</v>
      </c>
      <c r="AL194">
        <v>23746</v>
      </c>
      <c r="AM194">
        <v>34302</v>
      </c>
      <c r="AN194">
        <v>41556</v>
      </c>
      <c r="AO194">
        <v>73593</v>
      </c>
      <c r="AP194">
        <v>97757</v>
      </c>
      <c r="AQ194">
        <v>166133</v>
      </c>
      <c r="AR194">
        <v>182380</v>
      </c>
      <c r="AS194">
        <v>241648</v>
      </c>
      <c r="AT194">
        <v>24.63</v>
      </c>
      <c r="AU194">
        <v>26.64</v>
      </c>
      <c r="AV194">
        <v>28.76</v>
      </c>
      <c r="AW194">
        <v>36.48</v>
      </c>
      <c r="AX194">
        <v>176.86</v>
      </c>
      <c r="AY194">
        <v>1206.39</v>
      </c>
      <c r="AZ194">
        <v>716.11</v>
      </c>
      <c r="BA194">
        <v>770.8</v>
      </c>
      <c r="BB194">
        <v>1475.97</v>
      </c>
      <c r="BC194">
        <v>2546.29</v>
      </c>
      <c r="BD194">
        <v>4240.1</v>
      </c>
      <c r="BE194">
        <v>5409.8</v>
      </c>
      <c r="BF194">
        <v>8500</v>
      </c>
      <c r="BG194">
        <v>11770</v>
      </c>
      <c r="BH194">
        <v>12529</v>
      </c>
      <c r="BI194">
        <v>15326</v>
      </c>
      <c r="BJ194">
        <v>19071</v>
      </c>
      <c r="BK194">
        <v>27006</v>
      </c>
      <c r="BL194">
        <v>28774</v>
      </c>
      <c r="BM194">
        <v>35267</v>
      </c>
      <c r="BN194">
        <v>0.74</v>
      </c>
      <c r="BO194">
        <v>1.1</v>
      </c>
      <c r="BP194">
        <v>0.99</v>
      </c>
      <c r="BQ194">
        <v>2.1</v>
      </c>
      <c r="BR194">
        <v>9.93</v>
      </c>
      <c r="BS194">
        <v>3.89</v>
      </c>
      <c r="BT194">
        <v>13.24</v>
      </c>
      <c r="BU194">
        <v>9.25</v>
      </c>
      <c r="BV194">
        <v>6.66</v>
      </c>
      <c r="BW194">
        <v>21.69</v>
      </c>
      <c r="BX194">
        <v>23.47</v>
      </c>
      <c r="BY194">
        <v>25.18</v>
      </c>
      <c r="BZ194">
        <v>39.84</v>
      </c>
      <c r="CA194">
        <v>83.33</v>
      </c>
      <c r="CB194">
        <v>128.65</v>
      </c>
      <c r="CC194">
        <v>185.36</v>
      </c>
      <c r="CD194">
        <v>248.73</v>
      </c>
      <c r="CE194">
        <v>313.11</v>
      </c>
      <c r="CF194">
        <v>445.81</v>
      </c>
      <c r="CG194">
        <v>696.96</v>
      </c>
      <c r="CH194">
        <v>2315.44</v>
      </c>
      <c r="CI194">
        <v>2476.38</v>
      </c>
      <c r="CJ194">
        <v>3155.05</v>
      </c>
      <c r="CK194">
        <v>4984.29</v>
      </c>
      <c r="CL194">
        <v>5293.26</v>
      </c>
      <c r="CM194">
        <v>6561</v>
      </c>
      <c r="CN194">
        <v>8095.24</v>
      </c>
      <c r="CO194">
        <v>8493.91</v>
      </c>
      <c r="CP194">
        <v>9528.56</v>
      </c>
      <c r="CQ194">
        <v>9809.36</v>
      </c>
      <c r="CR194">
        <v>11557.18</v>
      </c>
      <c r="CS194">
        <v>11628.85</v>
      </c>
      <c r="CT194">
        <v>13542.03</v>
      </c>
      <c r="CU194">
        <v>8827</v>
      </c>
      <c r="CV194">
        <v>10666</v>
      </c>
      <c r="CW194">
        <v>11471</v>
      </c>
      <c r="CX194">
        <v>14364</v>
      </c>
      <c r="CY194">
        <v>14433</v>
      </c>
      <c r="CZ194">
        <v>18091</v>
      </c>
      <c r="DA194">
        <v>21869</v>
      </c>
      <c r="DB194">
        <v>27555</v>
      </c>
      <c r="DC194">
        <v>29632</v>
      </c>
      <c r="DD194">
        <v>40194</v>
      </c>
      <c r="DE194">
        <v>38878</v>
      </c>
      <c r="DF194">
        <v>39932</v>
      </c>
      <c r="DG194">
        <v>46084</v>
      </c>
      <c r="DH194">
        <v>59393</v>
      </c>
      <c r="DI194">
        <v>71784</v>
      </c>
      <c r="DJ194">
        <v>129825</v>
      </c>
      <c r="DK194">
        <v>172449</v>
      </c>
      <c r="DL194">
        <v>290205</v>
      </c>
      <c r="DM194">
        <v>317982</v>
      </c>
      <c r="DN194">
        <v>421053</v>
      </c>
      <c r="DO194">
        <v>25.9</v>
      </c>
      <c r="DP194">
        <v>28.02</v>
      </c>
      <c r="DQ194">
        <v>30.26</v>
      </c>
      <c r="DR194">
        <v>48.28</v>
      </c>
      <c r="DS194">
        <v>202.24</v>
      </c>
      <c r="DT194">
        <v>2092.7</v>
      </c>
      <c r="DU194">
        <v>848.44</v>
      </c>
      <c r="DV194">
        <v>917.62</v>
      </c>
      <c r="DW194">
        <v>1883.47</v>
      </c>
      <c r="DX194">
        <v>3426.67</v>
      </c>
      <c r="DY194">
        <v>5996.3</v>
      </c>
      <c r="DZ194">
        <v>7844.83</v>
      </c>
      <c r="EA194">
        <v>12863</v>
      </c>
      <c r="EB194">
        <v>18365</v>
      </c>
      <c r="EC194">
        <v>19741</v>
      </c>
      <c r="ED194">
        <v>24838</v>
      </c>
      <c r="EE194">
        <v>31885</v>
      </c>
      <c r="EF194">
        <v>47622</v>
      </c>
      <c r="EG194">
        <v>51350</v>
      </c>
      <c r="EH194">
        <v>65418</v>
      </c>
      <c r="EI194">
        <v>0.53</v>
      </c>
      <c r="EK194">
        <v>1.14</v>
      </c>
      <c r="EL194">
        <v>2.34</v>
      </c>
      <c r="EM194">
        <v>7.18</v>
      </c>
      <c r="EN194">
        <v>2.47</v>
      </c>
      <c r="EO194">
        <v>8.3</v>
      </c>
      <c r="EP194">
        <v>6.82</v>
      </c>
      <c r="EQ194">
        <v>2.71</v>
      </c>
    </row>
    <row r="195" spans="1:147" ht="12.75">
      <c r="A195">
        <v>100</v>
      </c>
      <c r="B195">
        <v>22.92</v>
      </c>
      <c r="C195">
        <v>24.7</v>
      </c>
      <c r="D195">
        <v>26.44</v>
      </c>
      <c r="E195">
        <v>40.5</v>
      </c>
      <c r="F195">
        <v>79.93</v>
      </c>
      <c r="G195">
        <v>124.12</v>
      </c>
      <c r="H195">
        <v>178.65</v>
      </c>
      <c r="I195">
        <v>238.56</v>
      </c>
      <c r="J195">
        <v>298.51</v>
      </c>
      <c r="K195">
        <v>418.33</v>
      </c>
      <c r="L195">
        <v>539.93</v>
      </c>
      <c r="M195">
        <v>852.3</v>
      </c>
      <c r="N195">
        <v>1191.65</v>
      </c>
      <c r="O195">
        <v>1516.06</v>
      </c>
      <c r="P195">
        <v>2355.46</v>
      </c>
      <c r="Q195">
        <v>2540.69</v>
      </c>
      <c r="R195">
        <v>3201.28</v>
      </c>
      <c r="S195">
        <v>3907.92</v>
      </c>
      <c r="T195">
        <v>4052.46</v>
      </c>
      <c r="U195">
        <v>4919.7</v>
      </c>
      <c r="V195">
        <v>5299.79</v>
      </c>
      <c r="W195">
        <v>6675.59</v>
      </c>
      <c r="X195">
        <v>6718.42</v>
      </c>
      <c r="Y195">
        <v>8458.24</v>
      </c>
      <c r="Z195">
        <v>4143</v>
      </c>
      <c r="AA195">
        <v>5032</v>
      </c>
      <c r="AB195">
        <v>5412</v>
      </c>
      <c r="AC195">
        <v>6809</v>
      </c>
      <c r="AD195">
        <v>6852</v>
      </c>
      <c r="AE195">
        <v>8624</v>
      </c>
      <c r="AF195">
        <v>10444</v>
      </c>
      <c r="AG195">
        <v>13168</v>
      </c>
      <c r="AH195">
        <v>14180</v>
      </c>
      <c r="AI195">
        <v>17805</v>
      </c>
      <c r="AJ195">
        <v>18829</v>
      </c>
      <c r="AK195">
        <v>22511</v>
      </c>
      <c r="AL195">
        <v>27287</v>
      </c>
      <c r="AM195">
        <v>39406</v>
      </c>
      <c r="AN195">
        <v>47739</v>
      </c>
      <c r="AO195">
        <v>84543</v>
      </c>
      <c r="AP195">
        <v>112303</v>
      </c>
      <c r="AQ195">
        <v>190852</v>
      </c>
      <c r="AR195">
        <v>209516</v>
      </c>
      <c r="AS195">
        <v>277603</v>
      </c>
      <c r="AT195">
        <v>25.86</v>
      </c>
      <c r="AU195">
        <v>27.97</v>
      </c>
      <c r="AV195">
        <v>30.2</v>
      </c>
      <c r="AW195">
        <v>39.99</v>
      </c>
      <c r="AX195">
        <v>193.55</v>
      </c>
      <c r="AY195">
        <v>1257.98</v>
      </c>
      <c r="AZ195">
        <v>734.66</v>
      </c>
      <c r="BA195">
        <v>790.79</v>
      </c>
      <c r="BB195">
        <v>1515.29</v>
      </c>
      <c r="BC195">
        <v>2617.42</v>
      </c>
      <c r="BD195">
        <v>4365.88</v>
      </c>
      <c r="BE195">
        <v>5577.5</v>
      </c>
      <c r="BF195">
        <v>8791</v>
      </c>
      <c r="BG195">
        <v>12207</v>
      </c>
      <c r="BH195">
        <v>13003</v>
      </c>
      <c r="BI195">
        <v>15939</v>
      </c>
      <c r="BJ195">
        <v>19890</v>
      </c>
      <c r="BK195">
        <v>28316</v>
      </c>
      <c r="BL195">
        <v>30201</v>
      </c>
      <c r="BM195">
        <v>37142</v>
      </c>
      <c r="BN195">
        <v>0.7</v>
      </c>
      <c r="BO195">
        <v>1</v>
      </c>
      <c r="BP195">
        <v>0.75</v>
      </c>
      <c r="BQ195">
        <v>1.5</v>
      </c>
      <c r="BR195">
        <v>8.41</v>
      </c>
      <c r="BS195">
        <v>3.41</v>
      </c>
      <c r="BT195">
        <v>11.88</v>
      </c>
      <c r="BU195">
        <v>7.22</v>
      </c>
      <c r="BV195">
        <v>6.15</v>
      </c>
      <c r="BW195">
        <v>24.66</v>
      </c>
      <c r="BX195">
        <v>26.69</v>
      </c>
      <c r="BY195">
        <v>28.63</v>
      </c>
      <c r="BZ195">
        <v>43.4</v>
      </c>
      <c r="CA195">
        <v>88.29</v>
      </c>
      <c r="CB195">
        <v>136.53</v>
      </c>
      <c r="CC195">
        <v>196.94</v>
      </c>
      <c r="CD195">
        <v>263.55</v>
      </c>
      <c r="CE195">
        <v>330.99</v>
      </c>
      <c r="CF195">
        <v>468.68</v>
      </c>
      <c r="CG195">
        <v>764.61</v>
      </c>
      <c r="CH195">
        <v>3506.33</v>
      </c>
      <c r="CI195">
        <v>3716.4</v>
      </c>
      <c r="CJ195">
        <v>4700.29</v>
      </c>
      <c r="CK195">
        <v>7439.47</v>
      </c>
      <c r="CL195">
        <v>7802.59</v>
      </c>
      <c r="CM195">
        <v>9539.11</v>
      </c>
      <c r="CN195">
        <v>11832.39</v>
      </c>
      <c r="CO195">
        <v>12495.38</v>
      </c>
      <c r="CP195">
        <v>13439.9</v>
      </c>
      <c r="CQ195">
        <v>13540.67</v>
      </c>
      <c r="CR195">
        <v>15522.88</v>
      </c>
      <c r="CS195">
        <v>15614.8</v>
      </c>
      <c r="CT195">
        <v>17657.75</v>
      </c>
      <c r="CU195">
        <v>13641</v>
      </c>
      <c r="CV195">
        <v>16482</v>
      </c>
      <c r="CW195">
        <v>17727</v>
      </c>
      <c r="CX195">
        <v>22197</v>
      </c>
      <c r="CY195">
        <v>22304</v>
      </c>
      <c r="CZ195">
        <v>27957</v>
      </c>
      <c r="DA195">
        <v>33794</v>
      </c>
      <c r="DB195">
        <v>42581</v>
      </c>
      <c r="DC195">
        <v>45791</v>
      </c>
      <c r="DD195">
        <v>59808</v>
      </c>
      <c r="DE195">
        <v>54184</v>
      </c>
      <c r="DF195">
        <v>50721</v>
      </c>
      <c r="DG195">
        <v>56620</v>
      </c>
      <c r="DH195">
        <v>69504</v>
      </c>
      <c r="DI195">
        <v>84003</v>
      </c>
      <c r="DJ195">
        <v>151925</v>
      </c>
      <c r="DK195">
        <v>201805</v>
      </c>
      <c r="DL195">
        <v>339607</v>
      </c>
      <c r="DM195">
        <v>372113</v>
      </c>
      <c r="DN195">
        <v>492729</v>
      </c>
      <c r="DO195">
        <v>27.22</v>
      </c>
      <c r="DP195">
        <v>29.46</v>
      </c>
      <c r="DQ195">
        <v>31.82</v>
      </c>
      <c r="DR195">
        <v>50.52</v>
      </c>
      <c r="DS195">
        <v>216.55</v>
      </c>
      <c r="DT195">
        <v>2240.75</v>
      </c>
      <c r="DU195">
        <v>877.38</v>
      </c>
      <c r="DV195">
        <v>949.13</v>
      </c>
      <c r="DW195">
        <v>1955.54</v>
      </c>
      <c r="DX195">
        <v>3572.07</v>
      </c>
      <c r="DY195">
        <v>6277.04</v>
      </c>
      <c r="DZ195">
        <v>8231.16</v>
      </c>
      <c r="EA195">
        <v>13563</v>
      </c>
      <c r="EB195">
        <v>19446</v>
      </c>
      <c r="EC195">
        <v>20908</v>
      </c>
      <c r="ED195">
        <v>26382</v>
      </c>
      <c r="EE195">
        <v>33981</v>
      </c>
      <c r="EF195">
        <v>51031</v>
      </c>
      <c r="EG195">
        <v>55103</v>
      </c>
      <c r="EH195">
        <v>70465</v>
      </c>
      <c r="EI195">
        <v>0.5</v>
      </c>
      <c r="EK195">
        <v>1</v>
      </c>
      <c r="EL195">
        <v>2.05</v>
      </c>
      <c r="EM195">
        <v>6.07</v>
      </c>
      <c r="EN195">
        <v>2.19</v>
      </c>
      <c r="EO195">
        <v>7.06</v>
      </c>
      <c r="EP195">
        <v>5.92</v>
      </c>
      <c r="EQ195">
        <v>2.3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S40"/>
  <sheetViews>
    <sheetView zoomScale="85" zoomScaleNormal="85" zoomScalePageLayoutView="0" workbookViewId="0" topLeftCell="A1">
      <selection activeCell="I29" sqref="I29"/>
    </sheetView>
  </sheetViews>
  <sheetFormatPr defaultColWidth="9.140625" defaultRowHeight="12.75"/>
  <cols>
    <col min="1" max="1" width="5.7109375" style="0" bestFit="1" customWidth="1"/>
    <col min="2" max="2" width="10.7109375" style="0" bestFit="1" customWidth="1"/>
    <col min="3" max="3" width="12.421875" style="0" bestFit="1" customWidth="1"/>
    <col min="4" max="4" width="4.28125" style="0" hidden="1" customWidth="1"/>
    <col min="5" max="5" width="7.421875" style="0" hidden="1" customWidth="1"/>
    <col min="6" max="6" width="27.57421875" style="0" bestFit="1" customWidth="1"/>
    <col min="7" max="7" width="3.7109375" style="0" bestFit="1" customWidth="1"/>
    <col min="8" max="8" width="5.00390625" style="0" bestFit="1" customWidth="1"/>
    <col min="9" max="9" width="3.7109375" style="0" customWidth="1"/>
    <col min="10" max="10" width="5.7109375" style="0" customWidth="1"/>
    <col min="11" max="11" width="7.421875" style="0" customWidth="1"/>
    <col min="12" max="12" width="6.140625" style="0" customWidth="1"/>
    <col min="13" max="13" width="5.7109375" style="33" bestFit="1" customWidth="1"/>
    <col min="14" max="19" width="5.71093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 customHeight="1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9" ht="19.5" customHeight="1">
      <c r="A3" s="17"/>
      <c r="B3" s="48" t="s">
        <v>21</v>
      </c>
      <c r="C3" s="17"/>
      <c r="D3" s="17">
        <v>1.1</v>
      </c>
      <c r="E3" s="17" t="s">
        <v>240</v>
      </c>
      <c r="F3" s="17"/>
      <c r="G3" s="17"/>
      <c r="H3" s="17"/>
      <c r="I3" s="17"/>
      <c r="J3" s="17"/>
      <c r="K3" s="17"/>
      <c r="L3" s="17"/>
      <c r="M3" s="34"/>
      <c r="N3" s="34"/>
      <c r="O3" s="34"/>
      <c r="P3" s="34"/>
      <c r="Q3" s="34"/>
      <c r="R3" s="34"/>
      <c r="S3" s="34"/>
    </row>
    <row r="4" spans="1:19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34"/>
      <c r="O4" s="34"/>
      <c r="P4" s="34"/>
      <c r="Q4" s="34"/>
      <c r="R4" s="34"/>
      <c r="S4" s="34"/>
    </row>
    <row r="5" spans="1:19" ht="19.5" customHeight="1">
      <c r="A5" s="23" t="s">
        <v>524</v>
      </c>
      <c r="B5" s="17"/>
      <c r="C5" s="1" t="s">
        <v>497</v>
      </c>
      <c r="D5" s="17"/>
      <c r="E5" s="17"/>
      <c r="F5" s="17"/>
      <c r="G5" s="17"/>
      <c r="H5" s="17"/>
      <c r="I5" s="17"/>
      <c r="J5" s="17"/>
      <c r="K5" s="17"/>
      <c r="L5" s="17"/>
      <c r="M5" s="97" t="s">
        <v>0</v>
      </c>
      <c r="N5" s="34"/>
      <c r="O5" s="34"/>
      <c r="P5" s="34"/>
      <c r="Q5" s="34"/>
      <c r="R5" s="34"/>
      <c r="S5" s="34"/>
    </row>
    <row r="6" spans="1:19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  <c r="N6" s="34"/>
      <c r="O6" s="34"/>
      <c r="P6" s="34"/>
      <c r="Q6" s="34"/>
      <c r="R6" s="34"/>
      <c r="S6" s="34"/>
    </row>
    <row r="7" spans="1:19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514</v>
      </c>
      <c r="J7" s="18" t="s">
        <v>56</v>
      </c>
      <c r="K7" s="18" t="s">
        <v>57</v>
      </c>
      <c r="L7" s="18" t="s">
        <v>58</v>
      </c>
      <c r="M7" s="35" t="s">
        <v>409</v>
      </c>
      <c r="N7" s="35">
        <v>1</v>
      </c>
      <c r="O7" s="35">
        <v>2</v>
      </c>
      <c r="P7" s="35">
        <v>3</v>
      </c>
      <c r="Q7" s="35">
        <v>4</v>
      </c>
      <c r="R7" s="35">
        <v>5</v>
      </c>
      <c r="S7" s="35">
        <v>6</v>
      </c>
    </row>
    <row r="8" spans="1:19" ht="19.5" customHeight="1">
      <c r="A8" s="25">
        <v>40</v>
      </c>
      <c r="B8" s="25" t="s">
        <v>39</v>
      </c>
      <c r="C8" s="25" t="s">
        <v>90</v>
      </c>
      <c r="D8" s="25" t="s">
        <v>390</v>
      </c>
      <c r="E8" s="25">
        <v>19</v>
      </c>
      <c r="F8" s="25" t="s">
        <v>420</v>
      </c>
      <c r="G8" s="25" t="s">
        <v>419</v>
      </c>
      <c r="H8" s="50">
        <v>5.59</v>
      </c>
      <c r="I8" s="94">
        <v>3</v>
      </c>
      <c r="J8" s="57"/>
      <c r="K8" s="58"/>
      <c r="L8" s="106">
        <v>5.59</v>
      </c>
      <c r="M8" s="59">
        <v>1</v>
      </c>
      <c r="N8" s="60">
        <v>5.02</v>
      </c>
      <c r="O8" s="60">
        <v>5.15</v>
      </c>
      <c r="P8" s="60">
        <v>5.11</v>
      </c>
      <c r="Q8" s="60">
        <v>5.59</v>
      </c>
      <c r="R8" s="60">
        <v>5.51</v>
      </c>
      <c r="S8" s="60">
        <v>5.15</v>
      </c>
    </row>
    <row r="9" spans="1:19" ht="19.5" customHeight="1">
      <c r="A9" s="25">
        <v>43</v>
      </c>
      <c r="B9" s="25" t="s">
        <v>489</v>
      </c>
      <c r="C9" s="25" t="s">
        <v>76</v>
      </c>
      <c r="D9" s="25" t="s">
        <v>390</v>
      </c>
      <c r="E9" s="25">
        <v>18</v>
      </c>
      <c r="F9" s="25" t="s">
        <v>420</v>
      </c>
      <c r="G9" s="25" t="s">
        <v>419</v>
      </c>
      <c r="H9" s="50">
        <v>3.65</v>
      </c>
      <c r="I9" s="94">
        <v>3</v>
      </c>
      <c r="J9" s="57"/>
      <c r="K9" s="58"/>
      <c r="L9" s="106">
        <v>3.65</v>
      </c>
      <c r="M9" s="59">
        <v>2</v>
      </c>
      <c r="N9" s="60">
        <v>3.48</v>
      </c>
      <c r="O9" s="60">
        <v>3.65</v>
      </c>
      <c r="P9" s="60">
        <v>3.5</v>
      </c>
      <c r="Q9" s="60">
        <v>3.58</v>
      </c>
      <c r="R9" s="60">
        <v>3.62</v>
      </c>
      <c r="S9" s="60">
        <v>3.62</v>
      </c>
    </row>
    <row r="10" spans="1:19" ht="1.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40"/>
      <c r="N10" s="40"/>
      <c r="O10" s="40"/>
      <c r="P10" s="40"/>
      <c r="Q10" s="40"/>
      <c r="R10" s="40"/>
      <c r="S10" s="40"/>
    </row>
    <row r="11" spans="1:19" ht="19.5" customHeight="1">
      <c r="A11" s="22" t="s">
        <v>17</v>
      </c>
      <c r="B11" s="21"/>
      <c r="C11" s="21" t="s">
        <v>499</v>
      </c>
      <c r="D11" s="21"/>
      <c r="E11" s="21"/>
      <c r="F11" s="21"/>
      <c r="G11" s="21"/>
      <c r="H11" s="21"/>
      <c r="I11" s="21"/>
      <c r="J11" s="21"/>
      <c r="K11" s="21" t="s">
        <v>418</v>
      </c>
      <c r="L11" s="21"/>
      <c r="M11" s="82" t="s">
        <v>418</v>
      </c>
      <c r="N11" s="40"/>
      <c r="O11" s="40"/>
      <c r="P11" s="40"/>
      <c r="Q11" s="40"/>
      <c r="R11" s="40"/>
      <c r="S11" s="40"/>
    </row>
    <row r="12" spans="1:19" ht="1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34"/>
      <c r="N12" s="34"/>
      <c r="O12" s="34"/>
      <c r="P12" s="34"/>
      <c r="Q12" s="34"/>
      <c r="R12" s="34"/>
      <c r="S12" s="34"/>
    </row>
    <row r="13" spans="1:19" ht="19.5" customHeight="1">
      <c r="A13" s="18" t="s">
        <v>47</v>
      </c>
      <c r="B13" s="18" t="s">
        <v>48</v>
      </c>
      <c r="C13" s="18" t="s">
        <v>49</v>
      </c>
      <c r="D13" s="18" t="s">
        <v>50</v>
      </c>
      <c r="E13" s="18" t="s">
        <v>51</v>
      </c>
      <c r="F13" s="18" t="s">
        <v>52</v>
      </c>
      <c r="G13" s="18" t="s">
        <v>53</v>
      </c>
      <c r="H13" s="18" t="s">
        <v>54</v>
      </c>
      <c r="I13" s="18" t="s">
        <v>514</v>
      </c>
      <c r="J13" s="18" t="s">
        <v>56</v>
      </c>
      <c r="K13" s="18" t="s">
        <v>57</v>
      </c>
      <c r="L13" s="18" t="s">
        <v>58</v>
      </c>
      <c r="M13" s="35" t="s">
        <v>409</v>
      </c>
      <c r="N13" s="35">
        <v>1</v>
      </c>
      <c r="O13" s="35">
        <v>2</v>
      </c>
      <c r="P13" s="35">
        <v>3</v>
      </c>
      <c r="Q13" s="35">
        <v>4</v>
      </c>
      <c r="R13" s="35">
        <v>5</v>
      </c>
      <c r="S13" s="35">
        <v>6</v>
      </c>
    </row>
    <row r="14" spans="1:19" ht="19.5" customHeight="1">
      <c r="A14" s="26">
        <v>23</v>
      </c>
      <c r="B14" s="26" t="s">
        <v>474</v>
      </c>
      <c r="C14" s="26" t="s">
        <v>475</v>
      </c>
      <c r="D14" s="26" t="s">
        <v>390</v>
      </c>
      <c r="E14" s="26">
        <v>62</v>
      </c>
      <c r="F14" s="26" t="s">
        <v>457</v>
      </c>
      <c r="G14" s="26" t="s">
        <v>419</v>
      </c>
      <c r="H14" s="52">
        <v>5.32</v>
      </c>
      <c r="I14" s="142">
        <v>3</v>
      </c>
      <c r="J14" s="126">
        <v>1.7515</v>
      </c>
      <c r="K14" s="143">
        <v>9.31798</v>
      </c>
      <c r="L14" s="52">
        <v>5.32</v>
      </c>
      <c r="M14" s="67">
        <v>1</v>
      </c>
      <c r="N14" s="68">
        <v>4.46</v>
      </c>
      <c r="O14" s="68">
        <v>5.32</v>
      </c>
      <c r="P14" s="68">
        <v>5.04</v>
      </c>
      <c r="Q14" s="68">
        <v>5.3</v>
      </c>
      <c r="R14" s="68" t="s">
        <v>503</v>
      </c>
      <c r="S14" s="68">
        <v>5.26</v>
      </c>
    </row>
    <row r="15" spans="1:19" ht="19.5" customHeight="1">
      <c r="A15" s="26">
        <v>25</v>
      </c>
      <c r="B15" s="26" t="s">
        <v>492</v>
      </c>
      <c r="C15" s="26" t="s">
        <v>63</v>
      </c>
      <c r="D15" s="26" t="s">
        <v>390</v>
      </c>
      <c r="E15" s="26">
        <v>45</v>
      </c>
      <c r="F15" s="26" t="s">
        <v>457</v>
      </c>
      <c r="G15" s="26" t="s">
        <v>408</v>
      </c>
      <c r="H15" s="52">
        <v>6.36</v>
      </c>
      <c r="I15" s="142">
        <v>4</v>
      </c>
      <c r="J15" s="126">
        <v>1.3173</v>
      </c>
      <c r="K15" s="143">
        <v>8.378028</v>
      </c>
      <c r="L15" s="52">
        <v>6.36</v>
      </c>
      <c r="M15" s="67">
        <v>2</v>
      </c>
      <c r="N15" s="68">
        <v>5.55</v>
      </c>
      <c r="O15" s="68">
        <v>5.64</v>
      </c>
      <c r="P15" s="68">
        <v>5.71</v>
      </c>
      <c r="Q15" s="68" t="s">
        <v>503</v>
      </c>
      <c r="R15" s="68">
        <v>6.36</v>
      </c>
      <c r="S15" s="68">
        <v>6.09</v>
      </c>
    </row>
    <row r="16" spans="1:19" ht="19.5" customHeight="1">
      <c r="A16" s="26">
        <v>62</v>
      </c>
      <c r="B16" s="26" t="s">
        <v>450</v>
      </c>
      <c r="C16" s="26" t="s">
        <v>451</v>
      </c>
      <c r="D16" s="26" t="s">
        <v>390</v>
      </c>
      <c r="E16" s="26">
        <v>52</v>
      </c>
      <c r="F16" s="26" t="s">
        <v>449</v>
      </c>
      <c r="G16" s="26" t="s">
        <v>434</v>
      </c>
      <c r="H16" s="52">
        <v>4.88</v>
      </c>
      <c r="I16" s="142">
        <v>3</v>
      </c>
      <c r="J16" s="126">
        <v>1.4377</v>
      </c>
      <c r="K16" s="143">
        <v>7.717573600000001</v>
      </c>
      <c r="L16" s="52">
        <v>5.368</v>
      </c>
      <c r="M16" s="67">
        <v>3</v>
      </c>
      <c r="N16" s="68">
        <v>4.38</v>
      </c>
      <c r="O16" s="68">
        <v>4.6</v>
      </c>
      <c r="P16" s="68">
        <v>4.83</v>
      </c>
      <c r="Q16" s="68">
        <v>4.34</v>
      </c>
      <c r="R16" s="68">
        <v>4.88</v>
      </c>
      <c r="S16" s="68">
        <v>4.7</v>
      </c>
    </row>
    <row r="17" spans="1:19" ht="19.5" customHeight="1">
      <c r="A17" s="26">
        <v>70</v>
      </c>
      <c r="B17" s="26" t="s">
        <v>462</v>
      </c>
      <c r="C17" s="26" t="s">
        <v>97</v>
      </c>
      <c r="D17" s="26" t="s">
        <v>390</v>
      </c>
      <c r="E17" s="26">
        <v>67</v>
      </c>
      <c r="F17" s="26" t="s">
        <v>449</v>
      </c>
      <c r="G17" s="26" t="s">
        <v>419</v>
      </c>
      <c r="H17" s="52" t="s">
        <v>510</v>
      </c>
      <c r="I17" s="142">
        <v>3</v>
      </c>
      <c r="J17" s="126"/>
      <c r="K17" s="91"/>
      <c r="L17" s="52"/>
      <c r="M17" s="67"/>
      <c r="N17" s="68"/>
      <c r="O17" s="68"/>
      <c r="P17" s="68"/>
      <c r="Q17" s="68"/>
      <c r="R17" s="68"/>
      <c r="S17" s="68"/>
    </row>
    <row r="18" spans="1:19" ht="1.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40"/>
      <c r="N18" s="40"/>
      <c r="O18" s="40"/>
      <c r="P18" s="40"/>
      <c r="Q18" s="40"/>
      <c r="R18" s="40"/>
      <c r="S18" s="40"/>
    </row>
    <row r="19" spans="1:19" ht="19.5" customHeight="1">
      <c r="A19" s="17"/>
      <c r="B19" s="48" t="s">
        <v>21</v>
      </c>
      <c r="C19" s="17"/>
      <c r="D19" s="17">
        <v>1.1</v>
      </c>
      <c r="E19" s="17" t="s">
        <v>240</v>
      </c>
      <c r="F19" s="17"/>
      <c r="G19" s="17"/>
      <c r="H19" s="17"/>
      <c r="I19" s="17"/>
      <c r="J19" s="17"/>
      <c r="K19" s="17"/>
      <c r="L19" s="17"/>
      <c r="M19" s="34"/>
      <c r="N19" s="34"/>
      <c r="O19" s="34"/>
      <c r="P19" s="34"/>
      <c r="Q19" s="34"/>
      <c r="R19" s="34"/>
      <c r="S19" s="34"/>
    </row>
    <row r="20" spans="1:19" ht="19.5" customHeight="1">
      <c r="A20" s="22" t="s">
        <v>525</v>
      </c>
      <c r="B20" s="21"/>
      <c r="C20" s="1" t="s">
        <v>498</v>
      </c>
      <c r="D20" s="21"/>
      <c r="E20" s="21"/>
      <c r="F20" s="21"/>
      <c r="G20" s="21"/>
      <c r="H20" s="21"/>
      <c r="I20" s="21"/>
      <c r="J20" s="21"/>
      <c r="K20" s="21"/>
      <c r="L20" s="21"/>
      <c r="M20" s="82" t="s">
        <v>0</v>
      </c>
      <c r="N20" s="40"/>
      <c r="O20" s="40"/>
      <c r="P20" s="40"/>
      <c r="Q20" s="40"/>
      <c r="R20" s="40"/>
      <c r="S20" s="40"/>
    </row>
    <row r="21" spans="1:19" ht="1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34"/>
      <c r="N21" s="34"/>
      <c r="O21" s="34"/>
      <c r="P21" s="34"/>
      <c r="Q21" s="34"/>
      <c r="R21" s="34"/>
      <c r="S21" s="34"/>
    </row>
    <row r="22" spans="1:19" ht="19.5" customHeight="1">
      <c r="A22" s="18" t="s">
        <v>47</v>
      </c>
      <c r="B22" s="18" t="s">
        <v>48</v>
      </c>
      <c r="C22" s="18" t="s">
        <v>49</v>
      </c>
      <c r="D22" s="18" t="s">
        <v>50</v>
      </c>
      <c r="E22" s="18" t="s">
        <v>51</v>
      </c>
      <c r="F22" s="18" t="s">
        <v>52</v>
      </c>
      <c r="G22" s="18" t="s">
        <v>53</v>
      </c>
      <c r="H22" s="18" t="s">
        <v>54</v>
      </c>
      <c r="I22" s="18" t="s">
        <v>514</v>
      </c>
      <c r="J22" s="18" t="s">
        <v>56</v>
      </c>
      <c r="K22" s="18" t="s">
        <v>57</v>
      </c>
      <c r="L22" s="18" t="s">
        <v>58</v>
      </c>
      <c r="M22" s="35" t="s">
        <v>409</v>
      </c>
      <c r="N22" s="35">
        <v>1</v>
      </c>
      <c r="O22" s="35">
        <v>2</v>
      </c>
      <c r="P22" s="35">
        <v>3</v>
      </c>
      <c r="Q22" s="35">
        <v>4</v>
      </c>
      <c r="R22" s="35">
        <v>5</v>
      </c>
      <c r="S22" s="35">
        <v>6</v>
      </c>
    </row>
    <row r="23" spans="1:19" ht="19.5" customHeight="1">
      <c r="A23" s="25">
        <v>15</v>
      </c>
      <c r="B23" s="25" t="s">
        <v>82</v>
      </c>
      <c r="C23" s="25" t="s">
        <v>37</v>
      </c>
      <c r="D23" s="25" t="s">
        <v>418</v>
      </c>
      <c r="E23" s="25">
        <v>19</v>
      </c>
      <c r="F23" s="25" t="s">
        <v>422</v>
      </c>
      <c r="G23" s="25" t="s">
        <v>408</v>
      </c>
      <c r="H23" s="50" t="s">
        <v>510</v>
      </c>
      <c r="I23" s="94">
        <v>5</v>
      </c>
      <c r="J23" s="57"/>
      <c r="K23" s="58"/>
      <c r="L23" s="50"/>
      <c r="M23" s="59"/>
      <c r="N23" s="60"/>
      <c r="O23" s="60"/>
      <c r="P23" s="60"/>
      <c r="Q23" s="60"/>
      <c r="R23" s="60"/>
      <c r="S23" s="60"/>
    </row>
    <row r="24" spans="1:19" ht="1.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40"/>
      <c r="N24" s="40"/>
      <c r="O24" s="40"/>
      <c r="P24" s="40"/>
      <c r="Q24" s="40"/>
      <c r="R24" s="40"/>
      <c r="S24" s="40"/>
    </row>
    <row r="25" spans="1:19" ht="19.5" customHeight="1">
      <c r="A25" s="22" t="s">
        <v>16</v>
      </c>
      <c r="B25" s="21"/>
      <c r="C25" s="21" t="s">
        <v>500</v>
      </c>
      <c r="D25" s="21"/>
      <c r="E25" s="21"/>
      <c r="F25" s="21"/>
      <c r="G25" s="21"/>
      <c r="H25" s="21"/>
      <c r="I25" s="21"/>
      <c r="J25" s="21"/>
      <c r="K25" s="141" t="s">
        <v>523</v>
      </c>
      <c r="L25" s="21"/>
      <c r="M25" s="82" t="s">
        <v>418</v>
      </c>
      <c r="N25" s="40"/>
      <c r="O25" s="40"/>
      <c r="P25" s="40"/>
      <c r="Q25" s="40"/>
      <c r="R25" s="40"/>
      <c r="S25" s="40"/>
    </row>
    <row r="26" spans="1:19" ht="1.5" customHeight="1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34"/>
      <c r="N26" s="34"/>
      <c r="O26" s="34"/>
      <c r="P26" s="34"/>
      <c r="Q26" s="34"/>
      <c r="R26" s="34"/>
      <c r="S26" s="34"/>
    </row>
    <row r="27" spans="1:19" ht="19.5" customHeight="1">
      <c r="A27" s="18" t="s">
        <v>47</v>
      </c>
      <c r="B27" s="18" t="s">
        <v>48</v>
      </c>
      <c r="C27" s="18" t="s">
        <v>49</v>
      </c>
      <c r="D27" s="18" t="s">
        <v>50</v>
      </c>
      <c r="E27" s="18" t="s">
        <v>51</v>
      </c>
      <c r="F27" s="18" t="s">
        <v>52</v>
      </c>
      <c r="G27" s="18" t="s">
        <v>53</v>
      </c>
      <c r="H27" s="18" t="s">
        <v>54</v>
      </c>
      <c r="I27" s="18" t="s">
        <v>514</v>
      </c>
      <c r="J27" s="18" t="s">
        <v>56</v>
      </c>
      <c r="K27" s="18" t="s">
        <v>57</v>
      </c>
      <c r="L27" s="18" t="s">
        <v>58</v>
      </c>
      <c r="M27" s="35" t="s">
        <v>409</v>
      </c>
      <c r="N27" s="35">
        <v>1</v>
      </c>
      <c r="O27" s="35">
        <v>2</v>
      </c>
      <c r="P27" s="35">
        <v>3</v>
      </c>
      <c r="Q27" s="35">
        <v>4</v>
      </c>
      <c r="R27" s="35">
        <v>5</v>
      </c>
      <c r="S27" s="35">
        <v>6</v>
      </c>
    </row>
    <row r="28" spans="1:19" ht="19.5" customHeight="1">
      <c r="A28" s="26">
        <v>61</v>
      </c>
      <c r="B28" s="26" t="s">
        <v>471</v>
      </c>
      <c r="C28" s="26" t="s">
        <v>472</v>
      </c>
      <c r="D28" s="26" t="s">
        <v>418</v>
      </c>
      <c r="E28" s="26">
        <v>59</v>
      </c>
      <c r="F28" s="26" t="s">
        <v>422</v>
      </c>
      <c r="G28" s="26" t="s">
        <v>434</v>
      </c>
      <c r="H28" s="52">
        <v>8.79</v>
      </c>
      <c r="I28" s="142">
        <v>6</v>
      </c>
      <c r="J28" s="126">
        <v>1.397</v>
      </c>
      <c r="K28" s="143">
        <f>L28*J28</f>
        <v>12.27963</v>
      </c>
      <c r="L28" s="52">
        <v>8.79</v>
      </c>
      <c r="M28" s="67">
        <v>1</v>
      </c>
      <c r="N28" s="68">
        <v>8.73</v>
      </c>
      <c r="O28" s="68">
        <v>8.22</v>
      </c>
      <c r="P28" s="68">
        <v>8.79</v>
      </c>
      <c r="Q28" s="68"/>
      <c r="R28" s="68"/>
      <c r="S28" s="68"/>
    </row>
    <row r="29" spans="1:19" ht="19.5" customHeight="1">
      <c r="A29" s="26">
        <v>54</v>
      </c>
      <c r="B29" s="26" t="s">
        <v>433</v>
      </c>
      <c r="C29" s="26" t="s">
        <v>468</v>
      </c>
      <c r="D29" s="26" t="s">
        <v>418</v>
      </c>
      <c r="E29" s="26">
        <v>56</v>
      </c>
      <c r="F29" s="26" t="s">
        <v>421</v>
      </c>
      <c r="G29" s="26" t="s">
        <v>434</v>
      </c>
      <c r="H29" s="52">
        <v>7.63</v>
      </c>
      <c r="I29" s="142">
        <v>6</v>
      </c>
      <c r="J29" s="126">
        <v>1.3025</v>
      </c>
      <c r="K29" s="143">
        <v>10.9318825</v>
      </c>
      <c r="L29" s="52">
        <v>8.393</v>
      </c>
      <c r="M29" s="67">
        <v>2</v>
      </c>
      <c r="N29" s="68">
        <v>7.63</v>
      </c>
      <c r="O29" s="68">
        <v>7.32</v>
      </c>
      <c r="P29" s="68"/>
      <c r="Q29" s="68"/>
      <c r="R29" s="68"/>
      <c r="S29" s="68"/>
    </row>
    <row r="30" spans="1:19" ht="19.5" customHeight="1">
      <c r="A30" s="26">
        <v>60</v>
      </c>
      <c r="B30" s="26" t="s">
        <v>423</v>
      </c>
      <c r="C30" s="26" t="s">
        <v>153</v>
      </c>
      <c r="D30" s="26" t="s">
        <v>418</v>
      </c>
      <c r="E30" s="26">
        <v>63</v>
      </c>
      <c r="F30" s="26" t="s">
        <v>421</v>
      </c>
      <c r="G30" s="26" t="s">
        <v>408</v>
      </c>
      <c r="H30" s="52">
        <v>7.76</v>
      </c>
      <c r="I30" s="142">
        <v>5</v>
      </c>
      <c r="J30" s="126">
        <v>1.3841</v>
      </c>
      <c r="K30" s="143">
        <v>10.740616000000001</v>
      </c>
      <c r="L30" s="52">
        <v>7.76</v>
      </c>
      <c r="M30" s="67">
        <v>3</v>
      </c>
      <c r="N30" s="68" t="s">
        <v>503</v>
      </c>
      <c r="O30" s="68">
        <v>7.49</v>
      </c>
      <c r="P30" s="68">
        <v>7.76</v>
      </c>
      <c r="Q30" s="68"/>
      <c r="R30" s="68"/>
      <c r="S30" s="68"/>
    </row>
    <row r="31" spans="1:19" ht="19.5" customHeight="1">
      <c r="A31" s="26">
        <v>9</v>
      </c>
      <c r="B31" s="26" t="s">
        <v>479</v>
      </c>
      <c r="C31" s="26" t="s">
        <v>69</v>
      </c>
      <c r="D31" s="26" t="s">
        <v>418</v>
      </c>
      <c r="E31" s="26">
        <v>52</v>
      </c>
      <c r="F31" s="26" t="s">
        <v>449</v>
      </c>
      <c r="G31" s="26" t="s">
        <v>434</v>
      </c>
      <c r="H31" s="52">
        <v>8.1</v>
      </c>
      <c r="I31" s="142">
        <v>6</v>
      </c>
      <c r="J31" s="126">
        <v>1.1944</v>
      </c>
      <c r="K31" s="143">
        <v>10.642104</v>
      </c>
      <c r="L31" s="52">
        <v>8.91</v>
      </c>
      <c r="M31" s="67">
        <v>4</v>
      </c>
      <c r="N31" s="68">
        <v>7.59</v>
      </c>
      <c r="O31" s="68">
        <v>8.03</v>
      </c>
      <c r="P31" s="68">
        <v>8.1</v>
      </c>
      <c r="Q31" s="68"/>
      <c r="R31" s="68"/>
      <c r="S31" s="68"/>
    </row>
    <row r="32" spans="1:19" ht="19.5" customHeight="1">
      <c r="A32" s="26">
        <v>18</v>
      </c>
      <c r="B32" s="26" t="s">
        <v>80</v>
      </c>
      <c r="C32" s="26" t="s">
        <v>71</v>
      </c>
      <c r="D32" s="26" t="s">
        <v>418</v>
      </c>
      <c r="E32" s="26">
        <v>61</v>
      </c>
      <c r="F32" s="26" t="s">
        <v>457</v>
      </c>
      <c r="G32" s="26" t="s">
        <v>434</v>
      </c>
      <c r="H32" s="52">
        <v>7.29</v>
      </c>
      <c r="I32" s="142">
        <v>5</v>
      </c>
      <c r="J32" s="126">
        <v>1.3061</v>
      </c>
      <c r="K32" s="143">
        <v>10.4736159</v>
      </c>
      <c r="L32" s="52">
        <v>8.019</v>
      </c>
      <c r="M32" s="67">
        <v>5</v>
      </c>
      <c r="N32" s="68">
        <v>6.88</v>
      </c>
      <c r="O32" s="68">
        <v>7.29</v>
      </c>
      <c r="P32" s="68">
        <v>7.23</v>
      </c>
      <c r="Q32" s="68"/>
      <c r="R32" s="68"/>
      <c r="S32" s="68"/>
    </row>
    <row r="33" spans="1:19" ht="19.5" customHeight="1">
      <c r="A33" s="26">
        <v>66</v>
      </c>
      <c r="B33" s="26" t="s">
        <v>78</v>
      </c>
      <c r="C33" s="26" t="s">
        <v>65</v>
      </c>
      <c r="D33" s="26" t="s">
        <v>418</v>
      </c>
      <c r="E33" s="26">
        <v>56</v>
      </c>
      <c r="F33" s="26" t="s">
        <v>449</v>
      </c>
      <c r="G33" s="26" t="s">
        <v>419</v>
      </c>
      <c r="H33" s="52">
        <v>7.88</v>
      </c>
      <c r="I33" s="142">
        <v>6</v>
      </c>
      <c r="J33" s="126">
        <v>1.3025</v>
      </c>
      <c r="K33" s="143">
        <v>10.2637</v>
      </c>
      <c r="L33" s="52">
        <v>7.88</v>
      </c>
      <c r="M33" s="67">
        <v>6</v>
      </c>
      <c r="N33" s="68">
        <v>7.88</v>
      </c>
      <c r="O33" s="68">
        <v>7.88</v>
      </c>
      <c r="P33" s="68">
        <v>7.7</v>
      </c>
      <c r="Q33" s="68"/>
      <c r="R33" s="68"/>
      <c r="S33" s="68"/>
    </row>
    <row r="34" spans="1:19" ht="19.5" customHeight="1">
      <c r="A34" s="26">
        <v>52</v>
      </c>
      <c r="B34" s="26" t="s">
        <v>100</v>
      </c>
      <c r="C34" s="26" t="s">
        <v>104</v>
      </c>
      <c r="D34" s="26" t="s">
        <v>418</v>
      </c>
      <c r="E34" s="26">
        <v>53</v>
      </c>
      <c r="F34" s="26" t="s">
        <v>432</v>
      </c>
      <c r="G34" s="26" t="s">
        <v>434</v>
      </c>
      <c r="H34" s="52">
        <v>6.93</v>
      </c>
      <c r="I34" s="142">
        <v>6</v>
      </c>
      <c r="J34" s="126">
        <v>1.2198</v>
      </c>
      <c r="K34" s="143">
        <v>9.2985354</v>
      </c>
      <c r="L34" s="52">
        <v>7.623</v>
      </c>
      <c r="M34" s="67">
        <v>7</v>
      </c>
      <c r="N34" s="68">
        <v>6.38</v>
      </c>
      <c r="O34" s="68">
        <v>6.93</v>
      </c>
      <c r="P34" s="68">
        <v>6.54</v>
      </c>
      <c r="Q34" s="68"/>
      <c r="R34" s="68"/>
      <c r="S34" s="68"/>
    </row>
    <row r="35" spans="1:19" ht="19.5" customHeight="1">
      <c r="A35" s="26">
        <v>58</v>
      </c>
      <c r="B35" s="26" t="s">
        <v>440</v>
      </c>
      <c r="C35" s="26" t="s">
        <v>485</v>
      </c>
      <c r="D35" s="26" t="s">
        <v>418</v>
      </c>
      <c r="E35" s="26">
        <v>51</v>
      </c>
      <c r="F35" s="26" t="s">
        <v>421</v>
      </c>
      <c r="G35" s="26" t="s">
        <v>408</v>
      </c>
      <c r="H35" s="52">
        <v>7.56</v>
      </c>
      <c r="I35" s="142">
        <v>6</v>
      </c>
      <c r="J35" s="126">
        <v>1.1701</v>
      </c>
      <c r="K35" s="143">
        <v>8.845956</v>
      </c>
      <c r="L35" s="52">
        <v>7.56</v>
      </c>
      <c r="M35" s="67">
        <v>8</v>
      </c>
      <c r="N35" s="68">
        <v>7.3</v>
      </c>
      <c r="O35" s="68">
        <v>6.94</v>
      </c>
      <c r="P35" s="68">
        <v>7.56</v>
      </c>
      <c r="Q35" s="68"/>
      <c r="R35" s="68"/>
      <c r="S35" s="68"/>
    </row>
    <row r="36" spans="1:19" ht="19.5" customHeight="1">
      <c r="A36" s="26">
        <v>57</v>
      </c>
      <c r="B36" s="26" t="s">
        <v>441</v>
      </c>
      <c r="C36" s="26" t="s">
        <v>465</v>
      </c>
      <c r="D36" s="26" t="s">
        <v>418</v>
      </c>
      <c r="E36" s="26">
        <v>70</v>
      </c>
      <c r="F36" s="26" t="s">
        <v>421</v>
      </c>
      <c r="G36" s="26" t="s">
        <v>419</v>
      </c>
      <c r="H36" s="52">
        <v>6.31</v>
      </c>
      <c r="I36" s="142">
        <v>4</v>
      </c>
      <c r="J36" s="126">
        <v>1.3017</v>
      </c>
      <c r="K36" s="143">
        <v>8.213727</v>
      </c>
      <c r="L36" s="52">
        <v>6.31</v>
      </c>
      <c r="M36" s="67">
        <v>9</v>
      </c>
      <c r="N36" s="68">
        <v>6.31</v>
      </c>
      <c r="O36" s="68">
        <v>6.21</v>
      </c>
      <c r="P36" s="68"/>
      <c r="Q36" s="68"/>
      <c r="R36" s="68"/>
      <c r="S36" s="68"/>
    </row>
    <row r="37" spans="1:19" ht="19.5" customHeight="1">
      <c r="A37" s="26">
        <v>19</v>
      </c>
      <c r="B37" s="26" t="s">
        <v>453</v>
      </c>
      <c r="C37" s="26" t="s">
        <v>429</v>
      </c>
      <c r="D37" s="26" t="s">
        <v>418</v>
      </c>
      <c r="E37" s="26">
        <v>59</v>
      </c>
      <c r="F37" s="26" t="s">
        <v>457</v>
      </c>
      <c r="G37" s="26" t="s">
        <v>419</v>
      </c>
      <c r="H37" s="52">
        <v>5.48</v>
      </c>
      <c r="I37" s="142">
        <v>6</v>
      </c>
      <c r="J37" s="126">
        <v>1.397</v>
      </c>
      <c r="K37" s="143">
        <v>7.65556</v>
      </c>
      <c r="L37" s="52">
        <v>5.48</v>
      </c>
      <c r="M37" s="67">
        <v>10</v>
      </c>
      <c r="N37" s="68">
        <v>5.34</v>
      </c>
      <c r="O37" s="68">
        <v>5.48</v>
      </c>
      <c r="P37" s="68">
        <v>5.29</v>
      </c>
      <c r="Q37" s="68"/>
      <c r="R37" s="68"/>
      <c r="S37" s="68"/>
    </row>
    <row r="38" spans="1:19" ht="19.5" customHeight="1">
      <c r="A38" s="26">
        <v>56</v>
      </c>
      <c r="B38" s="26" t="s">
        <v>446</v>
      </c>
      <c r="C38" s="26" t="s">
        <v>473</v>
      </c>
      <c r="D38" s="26" t="s">
        <v>418</v>
      </c>
      <c r="E38" s="26">
        <v>42</v>
      </c>
      <c r="F38" s="26" t="s">
        <v>421</v>
      </c>
      <c r="G38" s="26" t="s">
        <v>419</v>
      </c>
      <c r="H38" s="52" t="s">
        <v>510</v>
      </c>
      <c r="I38" s="142">
        <v>7.257</v>
      </c>
      <c r="J38" s="126"/>
      <c r="K38" s="91"/>
      <c r="L38" s="52"/>
      <c r="M38" s="67"/>
      <c r="N38" s="68"/>
      <c r="O38" s="68"/>
      <c r="P38" s="68"/>
      <c r="Q38" s="68"/>
      <c r="R38" s="68"/>
      <c r="S38" s="68"/>
    </row>
    <row r="39" spans="1:19" ht="19.5" customHeight="1">
      <c r="A39" s="26">
        <v>9</v>
      </c>
      <c r="B39" s="26" t="s">
        <v>442</v>
      </c>
      <c r="C39" s="26" t="s">
        <v>448</v>
      </c>
      <c r="D39" s="26" t="s">
        <v>418</v>
      </c>
      <c r="E39" s="26">
        <v>52</v>
      </c>
      <c r="F39" s="26" t="s">
        <v>422</v>
      </c>
      <c r="G39" s="26" t="s">
        <v>408</v>
      </c>
      <c r="H39" s="52" t="s">
        <v>510</v>
      </c>
      <c r="I39" s="142">
        <v>6</v>
      </c>
      <c r="J39" s="126"/>
      <c r="K39" s="91"/>
      <c r="L39" s="52"/>
      <c r="M39" s="67"/>
      <c r="N39" s="68"/>
      <c r="O39" s="68"/>
      <c r="P39" s="68"/>
      <c r="Q39" s="68"/>
      <c r="R39" s="68"/>
      <c r="S39" s="68"/>
    </row>
    <row r="40" spans="1:19" ht="19.5" customHeight="1">
      <c r="A40" s="26">
        <v>17</v>
      </c>
      <c r="B40" s="26" t="s">
        <v>445</v>
      </c>
      <c r="C40" s="26" t="s">
        <v>476</v>
      </c>
      <c r="D40" s="26" t="s">
        <v>418</v>
      </c>
      <c r="E40" s="26">
        <v>59</v>
      </c>
      <c r="F40" s="26" t="s">
        <v>449</v>
      </c>
      <c r="G40" s="26" t="s">
        <v>434</v>
      </c>
      <c r="H40" s="52" t="s">
        <v>510</v>
      </c>
      <c r="I40" s="142">
        <v>6</v>
      </c>
      <c r="J40" s="126"/>
      <c r="K40" s="91"/>
      <c r="L40" s="52"/>
      <c r="M40" s="67"/>
      <c r="N40" s="68"/>
      <c r="O40" s="68"/>
      <c r="P40" s="68"/>
      <c r="Q40" s="68"/>
      <c r="R40" s="68"/>
      <c r="S40" s="68"/>
    </row>
  </sheetData>
  <sheetProtection/>
  <mergeCells count="2">
    <mergeCell ref="A1:K1"/>
    <mergeCell ref="A2:K2"/>
  </mergeCells>
  <printOptions/>
  <pageMargins left="0.35433070866141736" right="0.35433070866141736" top="0.7874015748031497" bottom="0.1968503937007874" header="0.5118110236220472" footer="0.5118110236220472"/>
  <pageSetup horizontalDpi="600" verticalDpi="600" orientation="landscape" paperSize="9" r:id="rId1"/>
  <rowBreaks count="1" manualBreakCount="1">
    <brk id="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S27"/>
  <sheetViews>
    <sheetView zoomScalePageLayoutView="0" workbookViewId="0" topLeftCell="A19">
      <selection activeCell="F26" sqref="F26"/>
    </sheetView>
  </sheetViews>
  <sheetFormatPr defaultColWidth="9.140625" defaultRowHeight="12.75"/>
  <cols>
    <col min="1" max="1" width="5.7109375" style="0" bestFit="1" customWidth="1"/>
    <col min="2" max="2" width="9.57421875" style="0" bestFit="1" customWidth="1"/>
    <col min="3" max="3" width="15.28125" style="0" customWidth="1"/>
    <col min="4" max="4" width="4.28125" style="0" hidden="1" customWidth="1"/>
    <col min="5" max="5" width="7.421875" style="0" hidden="1" customWidth="1"/>
    <col min="6" max="6" width="27.57421875" style="0" bestFit="1" customWidth="1"/>
    <col min="7" max="7" width="3.7109375" style="0" bestFit="1" customWidth="1"/>
    <col min="8" max="8" width="5.8515625" style="0" customWidth="1"/>
    <col min="9" max="9" width="7.8515625" style="0" hidden="1" customWidth="1"/>
    <col min="10" max="10" width="5.7109375" style="0" hidden="1" customWidth="1"/>
    <col min="11" max="11" width="9.421875" style="0" hidden="1" customWidth="1"/>
    <col min="12" max="12" width="7.140625" style="0" customWidth="1"/>
    <col min="13" max="13" width="5.7109375" style="33" bestFit="1" customWidth="1"/>
    <col min="14" max="19" width="9.574218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9" ht="19.5" customHeight="1">
      <c r="A3" s="17"/>
      <c r="B3" s="48" t="s">
        <v>128</v>
      </c>
      <c r="C3" s="17"/>
      <c r="D3" s="17">
        <v>1.1</v>
      </c>
      <c r="E3" s="17" t="s">
        <v>240</v>
      </c>
      <c r="F3" s="17"/>
      <c r="G3" s="17"/>
      <c r="H3" s="17"/>
      <c r="I3" s="17"/>
      <c r="J3" s="17"/>
      <c r="K3" s="17"/>
      <c r="L3" s="17"/>
      <c r="M3" s="34"/>
      <c r="N3" s="34"/>
      <c r="O3" s="34"/>
      <c r="P3" s="34"/>
      <c r="Q3" s="34"/>
      <c r="R3" s="34"/>
      <c r="S3" s="34"/>
    </row>
    <row r="4" spans="1:19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34"/>
      <c r="O4" s="34"/>
      <c r="P4" s="34"/>
      <c r="Q4" s="34"/>
      <c r="R4" s="34"/>
      <c r="S4" s="34"/>
    </row>
    <row r="5" spans="1:19" ht="19.5" customHeight="1">
      <c r="A5" s="23" t="s">
        <v>17</v>
      </c>
      <c r="B5" s="17"/>
      <c r="C5" s="1" t="s">
        <v>495</v>
      </c>
      <c r="D5" s="17"/>
      <c r="E5" s="17"/>
      <c r="F5" s="17"/>
      <c r="G5" s="17"/>
      <c r="H5" s="17"/>
      <c r="I5" s="17"/>
      <c r="J5" s="17"/>
      <c r="K5" s="17"/>
      <c r="L5" s="17"/>
      <c r="M5" s="34"/>
      <c r="N5" s="34"/>
      <c r="O5" s="34"/>
      <c r="P5" s="34"/>
      <c r="Q5" s="34"/>
      <c r="R5" s="34"/>
      <c r="S5" s="34"/>
    </row>
    <row r="6" spans="1:19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  <c r="N6" s="34"/>
      <c r="O6" s="34"/>
      <c r="P6" s="34"/>
      <c r="Q6" s="34"/>
      <c r="R6" s="34"/>
      <c r="S6" s="34"/>
    </row>
    <row r="7" spans="1:19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57</v>
      </c>
      <c r="L7" s="18" t="s">
        <v>58</v>
      </c>
      <c r="M7" s="35" t="s">
        <v>409</v>
      </c>
      <c r="N7" s="35">
        <v>1</v>
      </c>
      <c r="O7" s="35">
        <v>2</v>
      </c>
      <c r="P7" s="35">
        <v>3</v>
      </c>
      <c r="Q7" s="35">
        <v>4</v>
      </c>
      <c r="R7" s="35">
        <v>5</v>
      </c>
      <c r="S7" s="35">
        <v>6</v>
      </c>
    </row>
    <row r="8" spans="1:19" ht="19.5" customHeight="1">
      <c r="A8" s="19">
        <v>25</v>
      </c>
      <c r="B8" s="19" t="s">
        <v>492</v>
      </c>
      <c r="C8" s="19" t="s">
        <v>63</v>
      </c>
      <c r="D8" s="19" t="s">
        <v>390</v>
      </c>
      <c r="E8" s="19">
        <v>45</v>
      </c>
      <c r="F8" s="19" t="s">
        <v>457</v>
      </c>
      <c r="G8" s="19" t="s">
        <v>408</v>
      </c>
      <c r="H8" s="42">
        <f>IF(MAX(N8:S8)=0,"DNS",MAX(N8:S8))</f>
        <v>6.53</v>
      </c>
      <c r="I8" s="42"/>
      <c r="J8" s="43">
        <v>1.3173</v>
      </c>
      <c r="K8" s="44">
        <f>L8*J8</f>
        <v>8.601969</v>
      </c>
      <c r="L8" s="104">
        <f>H8</f>
        <v>6.53</v>
      </c>
      <c r="M8" s="35">
        <v>1</v>
      </c>
      <c r="N8" s="45">
        <v>6.02</v>
      </c>
      <c r="O8" s="45">
        <v>5.96</v>
      </c>
      <c r="P8" s="45">
        <v>6.43</v>
      </c>
      <c r="Q8" s="45">
        <v>5.87</v>
      </c>
      <c r="R8" s="45">
        <v>6.53</v>
      </c>
      <c r="S8" s="45">
        <v>6.51</v>
      </c>
    </row>
    <row r="9" spans="1:19" ht="19.5" customHeight="1">
      <c r="A9" s="19">
        <v>26</v>
      </c>
      <c r="B9" s="19" t="s">
        <v>92</v>
      </c>
      <c r="C9" s="19" t="s">
        <v>93</v>
      </c>
      <c r="D9" s="19" t="s">
        <v>390</v>
      </c>
      <c r="E9" s="19">
        <v>23</v>
      </c>
      <c r="F9" s="19" t="s">
        <v>428</v>
      </c>
      <c r="G9" s="19" t="s">
        <v>419</v>
      </c>
      <c r="H9" s="42">
        <f>IF(MAX(N9:S9)=0,"DNS",MAX(N9:S9))</f>
        <v>6.02</v>
      </c>
      <c r="I9" s="42"/>
      <c r="J9" s="43">
        <v>1</v>
      </c>
      <c r="K9" s="44">
        <f>L9*J9</f>
        <v>6.02</v>
      </c>
      <c r="L9" s="104">
        <f>H9</f>
        <v>6.02</v>
      </c>
      <c r="M9" s="35">
        <v>2</v>
      </c>
      <c r="N9" s="45"/>
      <c r="O9" s="45"/>
      <c r="P9" s="45"/>
      <c r="Q9" s="45">
        <v>6.02</v>
      </c>
      <c r="R9" s="45"/>
      <c r="S9" s="45">
        <v>5.81</v>
      </c>
    </row>
    <row r="10" spans="1:19" ht="19.5" customHeight="1">
      <c r="A10" s="19">
        <v>40</v>
      </c>
      <c r="B10" s="19" t="s">
        <v>39</v>
      </c>
      <c r="C10" s="19" t="s">
        <v>90</v>
      </c>
      <c r="D10" s="19" t="s">
        <v>390</v>
      </c>
      <c r="E10" s="19">
        <v>19</v>
      </c>
      <c r="F10" s="19" t="s">
        <v>420</v>
      </c>
      <c r="G10" s="19" t="s">
        <v>419</v>
      </c>
      <c r="H10" s="42">
        <f>IF(MAX(N10:S10)=0,"DNS",MAX(N10:S10))</f>
        <v>5.17</v>
      </c>
      <c r="I10" s="42"/>
      <c r="J10" s="43">
        <v>1</v>
      </c>
      <c r="K10" s="44">
        <f>L10*J10</f>
        <v>5.17</v>
      </c>
      <c r="L10" s="104">
        <f>H10</f>
        <v>5.17</v>
      </c>
      <c r="M10" s="35">
        <v>3</v>
      </c>
      <c r="N10" s="45">
        <v>5.17</v>
      </c>
      <c r="O10" s="45">
        <v>4.84</v>
      </c>
      <c r="P10" s="45">
        <v>4.74</v>
      </c>
      <c r="Q10" s="45">
        <v>4.84</v>
      </c>
      <c r="R10" s="45">
        <v>5</v>
      </c>
      <c r="S10" s="45">
        <v>4.96</v>
      </c>
    </row>
    <row r="11" spans="1:19" ht="21.75" customHeight="1">
      <c r="A11" s="27">
        <v>43</v>
      </c>
      <c r="B11" s="27" t="s">
        <v>489</v>
      </c>
      <c r="C11" s="27" t="s">
        <v>76</v>
      </c>
      <c r="D11" s="27" t="s">
        <v>390</v>
      </c>
      <c r="E11" s="27">
        <v>18</v>
      </c>
      <c r="F11" s="27" t="s">
        <v>420</v>
      </c>
      <c r="G11" s="27" t="s">
        <v>419</v>
      </c>
      <c r="H11" s="51">
        <f>IF(MAX(N11:S11)=0,"DNS",MAX(N11:S11))</f>
        <v>3.88</v>
      </c>
      <c r="I11" s="51"/>
      <c r="J11" s="61">
        <v>1</v>
      </c>
      <c r="K11" s="62">
        <f>L11*J11</f>
        <v>3.88</v>
      </c>
      <c r="L11" s="102">
        <f>H11</f>
        <v>3.88</v>
      </c>
      <c r="M11" s="63">
        <v>4</v>
      </c>
      <c r="N11" s="64">
        <v>3.88</v>
      </c>
      <c r="O11" s="64">
        <v>3.53</v>
      </c>
      <c r="P11" s="64" t="s">
        <v>503</v>
      </c>
      <c r="Q11" s="64">
        <v>3.12</v>
      </c>
      <c r="R11" s="64" t="s">
        <v>503</v>
      </c>
      <c r="S11" s="64">
        <v>3.12</v>
      </c>
    </row>
    <row r="12" spans="1:19" ht="1.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0"/>
      <c r="N12" s="40"/>
      <c r="O12" s="40"/>
      <c r="P12" s="40"/>
      <c r="Q12" s="40"/>
      <c r="R12" s="40"/>
      <c r="S12" s="40"/>
    </row>
    <row r="13" spans="1:19" ht="19.5" customHeight="1">
      <c r="A13" s="23" t="s">
        <v>16</v>
      </c>
      <c r="B13" s="21"/>
      <c r="C13" s="1" t="s">
        <v>496</v>
      </c>
      <c r="D13" s="21"/>
      <c r="E13" s="21"/>
      <c r="F13" s="21"/>
      <c r="G13" s="21"/>
      <c r="H13" s="21"/>
      <c r="I13" s="21"/>
      <c r="J13" s="21"/>
      <c r="K13" s="21"/>
      <c r="L13" s="21"/>
      <c r="M13" s="40"/>
      <c r="N13" s="40"/>
      <c r="O13" s="40"/>
      <c r="P13" s="40"/>
      <c r="Q13" s="40"/>
      <c r="R13" s="40"/>
      <c r="S13" s="40"/>
    </row>
    <row r="14" spans="1:19" ht="1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34"/>
      <c r="N14" s="34"/>
      <c r="O14" s="34"/>
      <c r="P14" s="34"/>
      <c r="Q14" s="34"/>
      <c r="R14" s="34"/>
      <c r="S14" s="34"/>
    </row>
    <row r="15" spans="1:19" ht="19.5" customHeight="1">
      <c r="A15" s="18" t="s">
        <v>47</v>
      </c>
      <c r="B15" s="18" t="s">
        <v>48</v>
      </c>
      <c r="C15" s="18" t="s">
        <v>49</v>
      </c>
      <c r="D15" s="18" t="s">
        <v>50</v>
      </c>
      <c r="E15" s="18" t="s">
        <v>51</v>
      </c>
      <c r="F15" s="18" t="s">
        <v>52</v>
      </c>
      <c r="G15" s="18" t="s">
        <v>53</v>
      </c>
      <c r="H15" s="18" t="s">
        <v>54</v>
      </c>
      <c r="I15" s="18" t="s">
        <v>55</v>
      </c>
      <c r="J15" s="18" t="s">
        <v>56</v>
      </c>
      <c r="K15" s="18" t="s">
        <v>57</v>
      </c>
      <c r="L15" s="18" t="s">
        <v>58</v>
      </c>
      <c r="M15" s="35" t="s">
        <v>409</v>
      </c>
      <c r="N15" s="35">
        <v>1</v>
      </c>
      <c r="O15" s="35">
        <v>2</v>
      </c>
      <c r="P15" s="35">
        <v>3</v>
      </c>
      <c r="Q15" s="35">
        <v>4</v>
      </c>
      <c r="R15" s="35">
        <v>5</v>
      </c>
      <c r="S15" s="35">
        <v>6</v>
      </c>
    </row>
    <row r="16" spans="1:19" ht="19.5" customHeight="1">
      <c r="A16" s="19">
        <v>56</v>
      </c>
      <c r="B16" s="19" t="s">
        <v>446</v>
      </c>
      <c r="C16" s="19" t="s">
        <v>473</v>
      </c>
      <c r="D16" s="19" t="s">
        <v>418</v>
      </c>
      <c r="E16" s="19">
        <v>42</v>
      </c>
      <c r="F16" s="19" t="s">
        <v>421</v>
      </c>
      <c r="G16" s="19" t="s">
        <v>419</v>
      </c>
      <c r="H16" s="42">
        <f aca="true" t="shared" si="0" ref="H16:H27">IF(MAX(N16:S16)=0,"DNS",MAX(N16:S16))</f>
        <v>10.33</v>
      </c>
      <c r="I16" s="42"/>
      <c r="J16" s="43">
        <v>1.0599</v>
      </c>
      <c r="K16" s="44">
        <f aca="true" t="shared" si="1" ref="K16:K26">L16*J16</f>
        <v>10.948767</v>
      </c>
      <c r="L16" s="104">
        <f>H16</f>
        <v>10.33</v>
      </c>
      <c r="M16" s="35">
        <v>1</v>
      </c>
      <c r="N16" s="45">
        <v>10.33</v>
      </c>
      <c r="O16" s="45">
        <v>9.92</v>
      </c>
      <c r="P16" s="45">
        <v>10.02</v>
      </c>
      <c r="Q16" s="45" t="s">
        <v>503</v>
      </c>
      <c r="R16" s="45">
        <v>9.86</v>
      </c>
      <c r="S16" s="45" t="s">
        <v>503</v>
      </c>
    </row>
    <row r="17" spans="1:19" ht="19.5" customHeight="1">
      <c r="A17" s="19">
        <v>63</v>
      </c>
      <c r="B17" s="19" t="s">
        <v>479</v>
      </c>
      <c r="C17" s="19" t="s">
        <v>69</v>
      </c>
      <c r="D17" s="19" t="s">
        <v>418</v>
      </c>
      <c r="E17" s="19">
        <v>52</v>
      </c>
      <c r="F17" s="19" t="s">
        <v>449</v>
      </c>
      <c r="G17" s="19" t="s">
        <v>434</v>
      </c>
      <c r="H17" s="42">
        <f t="shared" si="0"/>
        <v>7.65</v>
      </c>
      <c r="I17" s="42"/>
      <c r="J17" s="43">
        <v>1.1944</v>
      </c>
      <c r="K17" s="44">
        <f t="shared" si="1"/>
        <v>10.050876</v>
      </c>
      <c r="L17" s="104">
        <f>H17*1.1</f>
        <v>8.415000000000001</v>
      </c>
      <c r="M17" s="35">
        <v>2</v>
      </c>
      <c r="N17" s="45">
        <v>7.17</v>
      </c>
      <c r="O17" s="45">
        <v>7.4</v>
      </c>
      <c r="P17" s="45">
        <v>7.2</v>
      </c>
      <c r="Q17" s="45">
        <v>7.01</v>
      </c>
      <c r="R17" s="45">
        <v>7.65</v>
      </c>
      <c r="S17" s="45">
        <v>7.63</v>
      </c>
    </row>
    <row r="18" spans="1:19" ht="19.5" customHeight="1">
      <c r="A18" s="19">
        <v>24</v>
      </c>
      <c r="B18" s="19" t="s">
        <v>455</v>
      </c>
      <c r="C18" s="19" t="s">
        <v>456</v>
      </c>
      <c r="D18" s="19" t="s">
        <v>418</v>
      </c>
      <c r="E18" s="19">
        <v>32</v>
      </c>
      <c r="F18" s="19" t="s">
        <v>457</v>
      </c>
      <c r="G18" s="19" t="s">
        <v>408</v>
      </c>
      <c r="H18" s="42">
        <f t="shared" si="0"/>
        <v>8.02</v>
      </c>
      <c r="I18" s="42"/>
      <c r="J18" s="43">
        <v>1</v>
      </c>
      <c r="K18" s="44">
        <f t="shared" si="1"/>
        <v>8.02</v>
      </c>
      <c r="L18" s="104">
        <f aca="true" t="shared" si="2" ref="L18:L26">H18</f>
        <v>8.02</v>
      </c>
      <c r="M18" s="35">
        <v>3</v>
      </c>
      <c r="N18" s="64">
        <v>7.18</v>
      </c>
      <c r="O18" s="45">
        <v>7.68</v>
      </c>
      <c r="P18" s="45">
        <v>7.6</v>
      </c>
      <c r="Q18" s="45">
        <v>8.02</v>
      </c>
      <c r="R18" s="45">
        <v>7.64</v>
      </c>
      <c r="S18" s="45">
        <v>7.64</v>
      </c>
    </row>
    <row r="19" spans="1:19" ht="19.5" customHeight="1">
      <c r="A19" s="19">
        <v>61</v>
      </c>
      <c r="B19" s="19" t="s">
        <v>471</v>
      </c>
      <c r="C19" s="19" t="s">
        <v>472</v>
      </c>
      <c r="D19" s="19" t="s">
        <v>418</v>
      </c>
      <c r="E19" s="19">
        <v>59</v>
      </c>
      <c r="F19" s="19" t="s">
        <v>422</v>
      </c>
      <c r="G19" s="19" t="s">
        <v>419</v>
      </c>
      <c r="H19" s="42">
        <f>IF(MAX(N19:S19)=0,"DNS",MAX(N19:S19))</f>
        <v>7.78</v>
      </c>
      <c r="I19" s="42"/>
      <c r="J19" s="43">
        <v>1.397</v>
      </c>
      <c r="K19" s="44">
        <f>L19*J19</f>
        <v>10.86866</v>
      </c>
      <c r="L19" s="104">
        <f>H19</f>
        <v>7.78</v>
      </c>
      <c r="M19" s="35">
        <v>4</v>
      </c>
      <c r="N19" s="45">
        <v>7.58</v>
      </c>
      <c r="O19" s="45">
        <v>7.44</v>
      </c>
      <c r="P19" s="45">
        <v>7.38</v>
      </c>
      <c r="Q19" s="45">
        <v>7.57</v>
      </c>
      <c r="R19" s="45">
        <v>7.78</v>
      </c>
      <c r="S19" s="64"/>
    </row>
    <row r="20" spans="1:19" ht="19.5" customHeight="1">
      <c r="A20" s="19">
        <v>66</v>
      </c>
      <c r="B20" s="19" t="s">
        <v>78</v>
      </c>
      <c r="C20" s="19" t="s">
        <v>65</v>
      </c>
      <c r="D20" s="19" t="s">
        <v>418</v>
      </c>
      <c r="E20" s="19">
        <v>56</v>
      </c>
      <c r="F20" s="19" t="s">
        <v>449</v>
      </c>
      <c r="G20" s="19" t="s">
        <v>419</v>
      </c>
      <c r="H20" s="42">
        <f t="shared" si="0"/>
        <v>7.51</v>
      </c>
      <c r="I20" s="42"/>
      <c r="J20" s="43">
        <v>1.3025</v>
      </c>
      <c r="K20" s="44">
        <f t="shared" si="1"/>
        <v>9.781775</v>
      </c>
      <c r="L20" s="104">
        <f t="shared" si="2"/>
        <v>7.51</v>
      </c>
      <c r="M20" s="35">
        <v>5</v>
      </c>
      <c r="N20" s="45">
        <v>7.49</v>
      </c>
      <c r="O20" s="45">
        <v>7.28</v>
      </c>
      <c r="P20" s="45" t="s">
        <v>503</v>
      </c>
      <c r="Q20" s="45">
        <v>7.15</v>
      </c>
      <c r="R20" s="45">
        <v>7.08</v>
      </c>
      <c r="S20" s="45">
        <v>7.51</v>
      </c>
    </row>
    <row r="21" spans="1:19" ht="19.5" customHeight="1">
      <c r="A21" s="19">
        <v>29</v>
      </c>
      <c r="B21" s="19" t="s">
        <v>494</v>
      </c>
      <c r="C21" s="19" t="s">
        <v>60</v>
      </c>
      <c r="D21" s="19" t="s">
        <v>418</v>
      </c>
      <c r="E21" s="19">
        <v>24</v>
      </c>
      <c r="F21" s="19" t="s">
        <v>428</v>
      </c>
      <c r="G21" s="19" t="s">
        <v>408</v>
      </c>
      <c r="H21" s="42">
        <f t="shared" si="0"/>
        <v>7.37</v>
      </c>
      <c r="I21" s="42"/>
      <c r="J21" s="43">
        <v>1</v>
      </c>
      <c r="K21" s="44">
        <f t="shared" si="1"/>
        <v>7.37</v>
      </c>
      <c r="L21" s="104">
        <f t="shared" si="2"/>
        <v>7.37</v>
      </c>
      <c r="M21" s="35">
        <v>6</v>
      </c>
      <c r="N21" s="64">
        <v>6.1</v>
      </c>
      <c r="O21" s="45">
        <v>5.67</v>
      </c>
      <c r="P21" s="45">
        <v>7.37</v>
      </c>
      <c r="Q21" s="45">
        <v>7.3</v>
      </c>
      <c r="R21" s="45">
        <v>7.36</v>
      </c>
      <c r="S21" s="45">
        <v>7.35</v>
      </c>
    </row>
    <row r="22" spans="1:19" ht="19.5" customHeight="1">
      <c r="A22" s="19">
        <v>28</v>
      </c>
      <c r="B22" s="19" t="s">
        <v>491</v>
      </c>
      <c r="C22" s="19" t="s">
        <v>91</v>
      </c>
      <c r="D22" s="19" t="s">
        <v>418</v>
      </c>
      <c r="E22" s="19">
        <v>28</v>
      </c>
      <c r="F22" s="19" t="s">
        <v>428</v>
      </c>
      <c r="G22" s="19" t="s">
        <v>408</v>
      </c>
      <c r="H22" s="42">
        <f t="shared" si="0"/>
        <v>7.37</v>
      </c>
      <c r="I22" s="42"/>
      <c r="J22" s="43">
        <v>1</v>
      </c>
      <c r="K22" s="44">
        <f t="shared" si="1"/>
        <v>7.37</v>
      </c>
      <c r="L22" s="104">
        <f t="shared" si="2"/>
        <v>7.37</v>
      </c>
      <c r="M22" s="35">
        <v>7</v>
      </c>
      <c r="N22" s="45">
        <v>6.56</v>
      </c>
      <c r="O22" s="45">
        <v>6.72</v>
      </c>
      <c r="P22" s="45">
        <v>7.29</v>
      </c>
      <c r="Q22" s="45">
        <v>7.03</v>
      </c>
      <c r="R22" s="45">
        <v>6.86</v>
      </c>
      <c r="S22" s="45">
        <v>7.37</v>
      </c>
    </row>
    <row r="23" spans="1:19" ht="19.5" customHeight="1">
      <c r="A23" s="19">
        <v>58</v>
      </c>
      <c r="B23" s="19" t="s">
        <v>440</v>
      </c>
      <c r="C23" s="19" t="s">
        <v>485</v>
      </c>
      <c r="D23" s="19" t="s">
        <v>418</v>
      </c>
      <c r="E23" s="19">
        <v>51</v>
      </c>
      <c r="F23" s="19" t="s">
        <v>421</v>
      </c>
      <c r="G23" s="19" t="s">
        <v>408</v>
      </c>
      <c r="H23" s="42">
        <f t="shared" si="0"/>
        <v>6.69</v>
      </c>
      <c r="I23" s="42"/>
      <c r="J23" s="43">
        <v>1.1701</v>
      </c>
      <c r="K23" s="44">
        <f t="shared" si="1"/>
        <v>7.8279689999999995</v>
      </c>
      <c r="L23" s="104">
        <f t="shared" si="2"/>
        <v>6.69</v>
      </c>
      <c r="M23" s="35">
        <v>8</v>
      </c>
      <c r="N23" s="45">
        <v>6.69</v>
      </c>
      <c r="O23" s="45">
        <v>6.57</v>
      </c>
      <c r="P23" s="64"/>
      <c r="Q23" s="64"/>
      <c r="R23" s="64"/>
      <c r="S23" s="64"/>
    </row>
    <row r="24" spans="1:19" ht="19.5" customHeight="1">
      <c r="A24" s="27">
        <v>11</v>
      </c>
      <c r="B24" s="27" t="s">
        <v>73</v>
      </c>
      <c r="C24" s="27" t="s">
        <v>44</v>
      </c>
      <c r="D24" s="27" t="s">
        <v>418</v>
      </c>
      <c r="E24" s="27">
        <v>47</v>
      </c>
      <c r="F24" s="27" t="s">
        <v>422</v>
      </c>
      <c r="G24" s="27" t="s">
        <v>408</v>
      </c>
      <c r="H24" s="42">
        <f t="shared" si="0"/>
        <v>6</v>
      </c>
      <c r="I24" s="42"/>
      <c r="J24" s="43">
        <v>1.1598</v>
      </c>
      <c r="K24" s="44">
        <f t="shared" si="1"/>
        <v>6.9588</v>
      </c>
      <c r="L24" s="104">
        <f t="shared" si="2"/>
        <v>6</v>
      </c>
      <c r="M24" s="35">
        <v>9</v>
      </c>
      <c r="N24" s="45">
        <v>5.62</v>
      </c>
      <c r="O24" s="45"/>
      <c r="P24" s="45">
        <v>6</v>
      </c>
      <c r="Q24" s="45"/>
      <c r="R24" s="45"/>
      <c r="S24" s="45"/>
    </row>
    <row r="25" spans="1:19" ht="19.5" customHeight="1">
      <c r="A25" s="19">
        <v>1</v>
      </c>
      <c r="B25" s="19" t="s">
        <v>34</v>
      </c>
      <c r="C25" s="19" t="s">
        <v>35</v>
      </c>
      <c r="D25" s="19" t="s">
        <v>418</v>
      </c>
      <c r="E25" s="19">
        <v>44</v>
      </c>
      <c r="F25" s="19" t="s">
        <v>443</v>
      </c>
      <c r="G25" s="19" t="s">
        <v>419</v>
      </c>
      <c r="H25" s="42">
        <f t="shared" si="0"/>
        <v>5.53</v>
      </c>
      <c r="I25" s="42"/>
      <c r="J25" s="43">
        <v>1.0948</v>
      </c>
      <c r="K25" s="44">
        <f t="shared" si="1"/>
        <v>6.054244000000001</v>
      </c>
      <c r="L25" s="104">
        <f t="shared" si="2"/>
        <v>5.53</v>
      </c>
      <c r="M25" s="35">
        <v>10</v>
      </c>
      <c r="N25" s="45"/>
      <c r="O25" s="45">
        <v>4.72</v>
      </c>
      <c r="P25" s="45">
        <v>5.53</v>
      </c>
      <c r="Q25" s="45"/>
      <c r="R25" s="45"/>
      <c r="S25" s="45"/>
    </row>
    <row r="26" spans="1:19" ht="19.5" customHeight="1">
      <c r="A26" s="19">
        <v>2</v>
      </c>
      <c r="B26" s="19" t="s">
        <v>435</v>
      </c>
      <c r="C26" s="19" t="s">
        <v>477</v>
      </c>
      <c r="D26" s="19" t="s">
        <v>418</v>
      </c>
      <c r="E26" s="19">
        <v>55</v>
      </c>
      <c r="F26" s="19" t="s">
        <v>443</v>
      </c>
      <c r="G26" s="19" t="s">
        <v>408</v>
      </c>
      <c r="H26" s="42">
        <f t="shared" si="0"/>
        <v>5.26</v>
      </c>
      <c r="I26" s="42"/>
      <c r="J26" s="43">
        <v>1.2736</v>
      </c>
      <c r="K26" s="44">
        <f t="shared" si="1"/>
        <v>6.699136</v>
      </c>
      <c r="L26" s="104">
        <f t="shared" si="2"/>
        <v>5.26</v>
      </c>
      <c r="M26" s="35">
        <v>11</v>
      </c>
      <c r="N26" s="45"/>
      <c r="O26" s="45">
        <v>4.94</v>
      </c>
      <c r="P26" s="45">
        <v>5.26</v>
      </c>
      <c r="Q26" s="45"/>
      <c r="R26" s="45"/>
      <c r="S26" s="45"/>
    </row>
    <row r="27" spans="1:19" ht="19.5" customHeight="1">
      <c r="A27" s="19">
        <v>16</v>
      </c>
      <c r="B27" s="19" t="s">
        <v>95</v>
      </c>
      <c r="C27" s="19" t="s">
        <v>68</v>
      </c>
      <c r="D27" s="19" t="s">
        <v>418</v>
      </c>
      <c r="E27" s="19">
        <v>22</v>
      </c>
      <c r="F27" s="19" t="s">
        <v>422</v>
      </c>
      <c r="G27" s="19" t="s">
        <v>408</v>
      </c>
      <c r="H27" s="42" t="str">
        <f t="shared" si="0"/>
        <v>DNS</v>
      </c>
      <c r="I27" s="42"/>
      <c r="J27" s="43"/>
      <c r="K27" s="44"/>
      <c r="L27" s="42"/>
      <c r="M27" s="35"/>
      <c r="N27" s="45"/>
      <c r="O27" s="45"/>
      <c r="P27" s="45"/>
      <c r="Q27" s="45"/>
      <c r="R27" s="45"/>
      <c r="S27" s="45"/>
    </row>
  </sheetData>
  <sheetProtection/>
  <mergeCells count="2">
    <mergeCell ref="A1:K1"/>
    <mergeCell ref="A2:K2"/>
  </mergeCells>
  <printOptions/>
  <pageMargins left="0.35433070866141736" right="0.35433070866141736" top="0.7874015748031497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Y19"/>
  <sheetViews>
    <sheetView zoomScale="85" zoomScaleNormal="85" zoomScalePageLayoutView="0" workbookViewId="0" topLeftCell="A4">
      <selection activeCell="G15" sqref="G15"/>
    </sheetView>
  </sheetViews>
  <sheetFormatPr defaultColWidth="9.140625" defaultRowHeight="12.75"/>
  <cols>
    <col min="1" max="1" width="5.7109375" style="0" bestFit="1" customWidth="1"/>
    <col min="2" max="2" width="12.421875" style="0" bestFit="1" customWidth="1"/>
    <col min="3" max="3" width="12.140625" style="0" bestFit="1" customWidth="1"/>
    <col min="4" max="4" width="4.28125" style="0" hidden="1" customWidth="1"/>
    <col min="5" max="5" width="0" style="0" hidden="1" customWidth="1"/>
    <col min="6" max="6" width="27.57421875" style="0" bestFit="1" customWidth="1"/>
    <col min="7" max="7" width="3.7109375" style="0" bestFit="1" customWidth="1"/>
    <col min="8" max="8" width="5.00390625" style="0" bestFit="1" customWidth="1"/>
    <col min="9" max="9" width="7.8515625" style="0" hidden="1" customWidth="1"/>
    <col min="10" max="10" width="5.7109375" style="0" hidden="1" customWidth="1"/>
    <col min="11" max="11" width="9.421875" style="0" hidden="1" customWidth="1"/>
    <col min="12" max="12" width="7.140625" style="0" hidden="1" customWidth="1"/>
    <col min="13" max="13" width="5.7109375" style="33" bestFit="1" customWidth="1"/>
    <col min="14" max="25" width="5.71093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25" ht="19.5" customHeight="1">
      <c r="A3" s="17"/>
      <c r="B3" s="48" t="s">
        <v>203</v>
      </c>
      <c r="C3" s="17"/>
      <c r="D3" s="17">
        <v>1.1</v>
      </c>
      <c r="E3" s="17" t="s">
        <v>204</v>
      </c>
      <c r="F3" s="17"/>
      <c r="G3" s="17"/>
      <c r="H3" s="17"/>
      <c r="I3" s="17"/>
      <c r="J3" s="17"/>
      <c r="K3" s="17"/>
      <c r="L3" s="17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1:25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</row>
    <row r="5" spans="1:25" ht="19.5" customHeight="1">
      <c r="A5" s="23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</row>
    <row r="6" spans="1:25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57</v>
      </c>
      <c r="L7" s="18" t="s">
        <v>58</v>
      </c>
      <c r="M7" s="35" t="s">
        <v>409</v>
      </c>
      <c r="N7" s="46">
        <v>0.9</v>
      </c>
      <c r="O7" s="46">
        <v>0.95</v>
      </c>
      <c r="P7" s="46">
        <v>1</v>
      </c>
      <c r="Q7" s="47" t="s">
        <v>13</v>
      </c>
      <c r="R7" s="47" t="s">
        <v>12</v>
      </c>
      <c r="S7" s="47" t="s">
        <v>11</v>
      </c>
      <c r="T7" s="47" t="s">
        <v>10</v>
      </c>
      <c r="U7" s="47" t="s">
        <v>9</v>
      </c>
      <c r="V7" s="47" t="s">
        <v>8</v>
      </c>
      <c r="W7" s="47" t="s">
        <v>7</v>
      </c>
      <c r="X7" s="47" t="s">
        <v>6</v>
      </c>
      <c r="Y7" s="47" t="s">
        <v>5</v>
      </c>
    </row>
    <row r="8" spans="1:25" ht="19.5" customHeight="1">
      <c r="A8" s="19">
        <v>26</v>
      </c>
      <c r="B8" s="19" t="s">
        <v>92</v>
      </c>
      <c r="C8" s="19" t="s">
        <v>93</v>
      </c>
      <c r="D8" s="19" t="s">
        <v>390</v>
      </c>
      <c r="E8" s="19">
        <v>23</v>
      </c>
      <c r="F8" s="19" t="s">
        <v>428</v>
      </c>
      <c r="G8" s="19" t="s">
        <v>419</v>
      </c>
      <c r="H8" s="104">
        <v>1.35</v>
      </c>
      <c r="I8" s="19"/>
      <c r="J8" s="19">
        <v>1</v>
      </c>
      <c r="K8" s="19">
        <f>L8*J8</f>
        <v>1.35</v>
      </c>
      <c r="L8" s="42">
        <f>H8</f>
        <v>1.35</v>
      </c>
      <c r="M8" s="35">
        <v>1</v>
      </c>
      <c r="N8" s="36"/>
      <c r="O8" s="36"/>
      <c r="P8" s="36"/>
      <c r="Q8" s="36"/>
      <c r="R8" s="36" t="s">
        <v>504</v>
      </c>
      <c r="S8" s="36" t="s">
        <v>504</v>
      </c>
      <c r="T8" s="36" t="s">
        <v>504</v>
      </c>
      <c r="U8" s="36" t="s">
        <v>505</v>
      </c>
      <c r="V8" s="36" t="s">
        <v>504</v>
      </c>
      <c r="W8" s="36" t="s">
        <v>505</v>
      </c>
      <c r="X8" s="36" t="s">
        <v>507</v>
      </c>
      <c r="Y8" s="36"/>
    </row>
    <row r="9" spans="1:25" ht="19.5" customHeight="1">
      <c r="A9" s="19">
        <v>7</v>
      </c>
      <c r="B9" s="19" t="s">
        <v>482</v>
      </c>
      <c r="C9" s="19" t="s">
        <v>101</v>
      </c>
      <c r="D9" s="19" t="s">
        <v>390</v>
      </c>
      <c r="E9" s="19">
        <v>21</v>
      </c>
      <c r="F9" s="19" t="s">
        <v>422</v>
      </c>
      <c r="G9" s="19" t="s">
        <v>408</v>
      </c>
      <c r="H9" s="104">
        <v>1.3</v>
      </c>
      <c r="I9" s="42"/>
      <c r="J9" s="43">
        <v>1</v>
      </c>
      <c r="K9" s="44">
        <f>L9*J9</f>
        <v>1.3</v>
      </c>
      <c r="L9" s="42">
        <f>H9</f>
        <v>1.3</v>
      </c>
      <c r="M9" s="35">
        <v>2</v>
      </c>
      <c r="N9" s="45"/>
      <c r="O9" s="45"/>
      <c r="P9" s="45" t="s">
        <v>504</v>
      </c>
      <c r="Q9" s="45" t="s">
        <v>504</v>
      </c>
      <c r="R9" s="45" t="s">
        <v>505</v>
      </c>
      <c r="S9" s="45" t="s">
        <v>504</v>
      </c>
      <c r="T9" s="45" t="s">
        <v>506</v>
      </c>
      <c r="U9" s="45" t="s">
        <v>504</v>
      </c>
      <c r="V9" s="45" t="s">
        <v>506</v>
      </c>
      <c r="W9" s="45" t="s">
        <v>507</v>
      </c>
      <c r="X9" s="45"/>
      <c r="Y9" s="45"/>
    </row>
    <row r="10" spans="1:25" ht="19.5" customHeight="1">
      <c r="A10" s="19">
        <v>64</v>
      </c>
      <c r="B10" s="19" t="s">
        <v>84</v>
      </c>
      <c r="C10" s="19" t="s">
        <v>99</v>
      </c>
      <c r="D10" s="19" t="s">
        <v>390</v>
      </c>
      <c r="E10" s="19">
        <v>42</v>
      </c>
      <c r="F10" s="19" t="s">
        <v>449</v>
      </c>
      <c r="G10" s="19" t="s">
        <v>419</v>
      </c>
      <c r="H10" s="104">
        <v>1.1</v>
      </c>
      <c r="I10" s="19"/>
      <c r="J10" s="19">
        <v>1.1297</v>
      </c>
      <c r="K10" s="19">
        <f>L10*J10</f>
        <v>1.24267</v>
      </c>
      <c r="L10" s="42">
        <f>H10</f>
        <v>1.1</v>
      </c>
      <c r="M10" s="35">
        <v>3</v>
      </c>
      <c r="N10" s="36" t="s">
        <v>504</v>
      </c>
      <c r="O10" s="36" t="s">
        <v>504</v>
      </c>
      <c r="P10" s="36" t="s">
        <v>504</v>
      </c>
      <c r="Q10" s="36" t="s">
        <v>504</v>
      </c>
      <c r="R10" s="36" t="s">
        <v>506</v>
      </c>
      <c r="S10" s="36" t="s">
        <v>507</v>
      </c>
      <c r="T10" s="36"/>
      <c r="U10" s="36"/>
      <c r="V10" s="36"/>
      <c r="W10" s="36"/>
      <c r="X10" s="36"/>
      <c r="Y10" s="36"/>
    </row>
    <row r="11" spans="1:25" ht="1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</row>
    <row r="12" spans="1:25" ht="19.5" customHeight="1">
      <c r="A12" s="23" t="s">
        <v>16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</row>
    <row r="13" spans="1:25" ht="1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</row>
    <row r="14" spans="1:25" ht="19.5" customHeight="1">
      <c r="A14" s="18" t="s">
        <v>47</v>
      </c>
      <c r="B14" s="18" t="s">
        <v>48</v>
      </c>
      <c r="C14" s="18" t="s">
        <v>49</v>
      </c>
      <c r="D14" s="18" t="s">
        <v>50</v>
      </c>
      <c r="E14" s="18" t="s">
        <v>51</v>
      </c>
      <c r="F14" s="18" t="s">
        <v>52</v>
      </c>
      <c r="G14" s="18" t="s">
        <v>53</v>
      </c>
      <c r="H14" s="18" t="s">
        <v>54</v>
      </c>
      <c r="I14" s="18" t="s">
        <v>55</v>
      </c>
      <c r="J14" s="18" t="s">
        <v>56</v>
      </c>
      <c r="K14" s="18" t="s">
        <v>57</v>
      </c>
      <c r="L14" s="18" t="s">
        <v>58</v>
      </c>
      <c r="M14" s="35" t="s">
        <v>409</v>
      </c>
      <c r="N14" s="47" t="s">
        <v>11</v>
      </c>
      <c r="O14" s="47" t="s">
        <v>10</v>
      </c>
      <c r="P14" s="47" t="s">
        <v>9</v>
      </c>
      <c r="Q14" s="47" t="s">
        <v>8</v>
      </c>
      <c r="R14" s="47" t="s">
        <v>7</v>
      </c>
      <c r="S14" s="47" t="s">
        <v>6</v>
      </c>
      <c r="T14" s="47" t="s">
        <v>5</v>
      </c>
      <c r="U14" s="47" t="s">
        <v>4</v>
      </c>
      <c r="V14" s="47" t="s">
        <v>3</v>
      </c>
      <c r="W14" s="47" t="s">
        <v>2</v>
      </c>
      <c r="X14" s="47" t="s">
        <v>14</v>
      </c>
      <c r="Y14" s="47" t="s">
        <v>15</v>
      </c>
    </row>
    <row r="15" spans="1:25" ht="19.5" customHeight="1">
      <c r="A15" s="19">
        <v>22</v>
      </c>
      <c r="B15" s="19" t="s">
        <v>469</v>
      </c>
      <c r="C15" s="19" t="s">
        <v>46</v>
      </c>
      <c r="D15" s="19" t="s">
        <v>418</v>
      </c>
      <c r="E15" s="19">
        <v>18</v>
      </c>
      <c r="F15" s="19" t="s">
        <v>457</v>
      </c>
      <c r="G15" s="19" t="s">
        <v>408</v>
      </c>
      <c r="H15" s="104">
        <v>1.55</v>
      </c>
      <c r="I15" s="19"/>
      <c r="J15" s="19">
        <v>1</v>
      </c>
      <c r="K15" s="19">
        <f>L15*J15</f>
        <v>1.55</v>
      </c>
      <c r="L15" s="42">
        <f>H15</f>
        <v>1.55</v>
      </c>
      <c r="M15" s="35">
        <v>1</v>
      </c>
      <c r="N15" s="36"/>
      <c r="O15" s="36"/>
      <c r="P15" s="36"/>
      <c r="Q15" s="36"/>
      <c r="R15" s="36" t="s">
        <v>504</v>
      </c>
      <c r="S15" s="36" t="s">
        <v>504</v>
      </c>
      <c r="T15" s="36" t="s">
        <v>504</v>
      </c>
      <c r="U15" s="36" t="s">
        <v>504</v>
      </c>
      <c r="V15" s="36" t="s">
        <v>504</v>
      </c>
      <c r="W15" s="36" t="s">
        <v>508</v>
      </c>
      <c r="X15" s="36"/>
      <c r="Y15" s="36"/>
    </row>
    <row r="16" spans="1:25" ht="19.5" customHeight="1">
      <c r="A16" s="19">
        <v>32</v>
      </c>
      <c r="B16" s="19" t="s">
        <v>438</v>
      </c>
      <c r="C16" s="19" t="s">
        <v>62</v>
      </c>
      <c r="D16" s="19" t="s">
        <v>418</v>
      </c>
      <c r="E16" s="19">
        <v>21</v>
      </c>
      <c r="F16" s="19" t="s">
        <v>420</v>
      </c>
      <c r="G16" s="19" t="s">
        <v>419</v>
      </c>
      <c r="H16" s="104">
        <v>1.5</v>
      </c>
      <c r="I16" s="19"/>
      <c r="J16" s="19">
        <v>1</v>
      </c>
      <c r="K16" s="19">
        <f>L16*J16</f>
        <v>1.5</v>
      </c>
      <c r="L16" s="42">
        <f>H16</f>
        <v>1.5</v>
      </c>
      <c r="M16" s="35">
        <v>2</v>
      </c>
      <c r="N16" s="36"/>
      <c r="O16" s="36"/>
      <c r="P16" s="36"/>
      <c r="Q16" s="36"/>
      <c r="R16" s="36"/>
      <c r="S16" s="36" t="s">
        <v>505</v>
      </c>
      <c r="T16" s="36" t="s">
        <v>505</v>
      </c>
      <c r="U16" s="36" t="s">
        <v>505</v>
      </c>
      <c r="V16" s="36" t="s">
        <v>507</v>
      </c>
      <c r="W16" s="36"/>
      <c r="X16" s="36"/>
      <c r="Y16" s="36"/>
    </row>
    <row r="17" spans="1:25" ht="19.5" customHeight="1">
      <c r="A17" s="19">
        <v>21</v>
      </c>
      <c r="B17" s="19" t="s">
        <v>83</v>
      </c>
      <c r="C17" s="19" t="s">
        <v>86</v>
      </c>
      <c r="D17" s="19" t="s">
        <v>418</v>
      </c>
      <c r="E17" s="19">
        <v>24</v>
      </c>
      <c r="F17" s="19" t="s">
        <v>457</v>
      </c>
      <c r="G17" s="19" t="s">
        <v>408</v>
      </c>
      <c r="H17" s="104">
        <v>1.35</v>
      </c>
      <c r="I17" s="19"/>
      <c r="J17" s="19">
        <v>1</v>
      </c>
      <c r="K17" s="19">
        <f>L17*J17</f>
        <v>1.35</v>
      </c>
      <c r="L17" s="42">
        <f>H17</f>
        <v>1.35</v>
      </c>
      <c r="M17" s="35">
        <v>3</v>
      </c>
      <c r="N17" s="36"/>
      <c r="O17" s="36"/>
      <c r="P17" s="36"/>
      <c r="Q17" s="36" t="s">
        <v>504</v>
      </c>
      <c r="R17" s="36" t="s">
        <v>505</v>
      </c>
      <c r="S17" s="36" t="s">
        <v>507</v>
      </c>
      <c r="T17" s="36"/>
      <c r="U17" s="36"/>
      <c r="V17" s="36"/>
      <c r="W17" s="36"/>
      <c r="X17" s="36"/>
      <c r="Y17" s="36"/>
    </row>
    <row r="18" spans="1:25" ht="19.5" customHeight="1">
      <c r="A18" s="19">
        <v>6</v>
      </c>
      <c r="B18" s="19" t="s">
        <v>469</v>
      </c>
      <c r="C18" s="19" t="s">
        <v>470</v>
      </c>
      <c r="D18" s="19" t="s">
        <v>418</v>
      </c>
      <c r="E18" s="19">
        <v>46</v>
      </c>
      <c r="F18" s="19" t="s">
        <v>422</v>
      </c>
      <c r="G18" s="19" t="s">
        <v>408</v>
      </c>
      <c r="H18" s="104">
        <v>1.15</v>
      </c>
      <c r="I18" s="19"/>
      <c r="J18" s="19">
        <v>1.1744</v>
      </c>
      <c r="K18" s="19">
        <f>L18*J18</f>
        <v>1.35056</v>
      </c>
      <c r="L18" s="42">
        <f>H18</f>
        <v>1.15</v>
      </c>
      <c r="M18" s="35">
        <v>4</v>
      </c>
      <c r="N18" s="36" t="s">
        <v>504</v>
      </c>
      <c r="O18" s="36" t="s">
        <v>507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9.5" customHeight="1">
      <c r="A19" s="19">
        <v>5</v>
      </c>
      <c r="B19" s="19" t="s">
        <v>458</v>
      </c>
      <c r="C19" s="19" t="s">
        <v>87</v>
      </c>
      <c r="D19" s="19" t="s">
        <v>418</v>
      </c>
      <c r="E19" s="19">
        <v>26</v>
      </c>
      <c r="F19" s="19" t="s">
        <v>422</v>
      </c>
      <c r="G19" s="19" t="s">
        <v>408</v>
      </c>
      <c r="H19" s="42" t="s">
        <v>509</v>
      </c>
      <c r="I19" s="19"/>
      <c r="J19" s="19"/>
      <c r="K19" s="19"/>
      <c r="L19" s="19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</sheetData>
  <sheetProtection/>
  <mergeCells count="2">
    <mergeCell ref="A1:K1"/>
    <mergeCell ref="A2:K2"/>
  </mergeCells>
  <printOptions/>
  <pageMargins left="0.35433070866141736" right="0.35433070866141736" top="0.7874015748031497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V50"/>
  <sheetViews>
    <sheetView zoomScalePageLayoutView="0" workbookViewId="0" topLeftCell="A34">
      <selection activeCell="F42" sqref="F42"/>
    </sheetView>
  </sheetViews>
  <sheetFormatPr defaultColWidth="9.140625" defaultRowHeight="12.75"/>
  <cols>
    <col min="1" max="1" width="5.7109375" style="0" bestFit="1" customWidth="1"/>
    <col min="2" max="2" width="9.8515625" style="0" bestFit="1" customWidth="1"/>
    <col min="3" max="3" width="13.57421875" style="0" bestFit="1" customWidth="1"/>
    <col min="4" max="4" width="4.28125" style="0" hidden="1" customWidth="1"/>
    <col min="5" max="5" width="9.421875" style="0" hidden="1" customWidth="1"/>
    <col min="6" max="6" width="27.57421875" style="0" bestFit="1" customWidth="1"/>
    <col min="7" max="7" width="3.7109375" style="0" bestFit="1" customWidth="1"/>
    <col min="8" max="8" width="5.00390625" style="0" bestFit="1" customWidth="1"/>
    <col min="9" max="9" width="7.8515625" style="0" hidden="1" customWidth="1"/>
    <col min="10" max="10" width="5.7109375" style="0" hidden="1" customWidth="1"/>
    <col min="11" max="11" width="9.421875" style="0" hidden="1" customWidth="1"/>
    <col min="12" max="12" width="7.140625" style="0" customWidth="1"/>
    <col min="13" max="13" width="5.7109375" style="33" customWidth="1"/>
    <col min="14" max="16" width="3.7109375" style="33" customWidth="1"/>
    <col min="17" max="22" width="6.71093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 customHeight="1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22" ht="19.5" customHeight="1">
      <c r="A3" s="17"/>
      <c r="B3" s="48" t="s">
        <v>398</v>
      </c>
      <c r="C3" s="17"/>
      <c r="D3" s="17">
        <v>1.1</v>
      </c>
      <c r="E3" s="17" t="s">
        <v>205</v>
      </c>
      <c r="F3" s="17"/>
      <c r="G3" s="17"/>
      <c r="H3" s="17"/>
      <c r="I3" s="17"/>
      <c r="J3" s="17"/>
      <c r="K3" s="17"/>
      <c r="L3" s="17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34"/>
      <c r="O4" s="34"/>
      <c r="P4" s="34"/>
      <c r="Q4" s="34"/>
      <c r="R4" s="34"/>
      <c r="S4" s="34"/>
      <c r="T4" s="34"/>
      <c r="U4" s="34"/>
      <c r="V4" s="34"/>
    </row>
    <row r="5" spans="1:22" ht="19.5" customHeight="1">
      <c r="A5" s="23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 t="s">
        <v>515</v>
      </c>
      <c r="L5" s="17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spans="1:22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  <c r="N6" s="34"/>
      <c r="O6" s="34"/>
      <c r="P6" s="34"/>
      <c r="Q6" s="34"/>
      <c r="R6" s="34"/>
      <c r="S6" s="34"/>
      <c r="T6" s="34"/>
      <c r="U6" s="34"/>
      <c r="V6" s="34"/>
    </row>
    <row r="7" spans="1:22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57</v>
      </c>
      <c r="L7" s="18" t="s">
        <v>58</v>
      </c>
      <c r="M7" s="35" t="s">
        <v>409</v>
      </c>
      <c r="N7" s="55" t="s">
        <v>1</v>
      </c>
      <c r="O7" s="59" t="s">
        <v>0</v>
      </c>
      <c r="P7" s="67" t="s">
        <v>418</v>
      </c>
      <c r="Q7" s="35">
        <v>1</v>
      </c>
      <c r="R7" s="35">
        <v>2</v>
      </c>
      <c r="S7" s="35">
        <v>3</v>
      </c>
      <c r="T7" s="35">
        <v>4</v>
      </c>
      <c r="U7" s="35">
        <v>5</v>
      </c>
      <c r="V7" s="35">
        <v>6</v>
      </c>
    </row>
    <row r="8" spans="1:22" ht="19.5" customHeight="1">
      <c r="A8" s="27">
        <v>26</v>
      </c>
      <c r="B8" s="27" t="s">
        <v>92</v>
      </c>
      <c r="C8" s="116" t="s">
        <v>93</v>
      </c>
      <c r="D8" s="27" t="s">
        <v>390</v>
      </c>
      <c r="E8" s="27">
        <v>23</v>
      </c>
      <c r="F8" s="27" t="s">
        <v>428</v>
      </c>
      <c r="G8" s="27" t="s">
        <v>419</v>
      </c>
      <c r="H8" s="140">
        <v>4.27</v>
      </c>
      <c r="I8" s="51"/>
      <c r="J8" s="61"/>
      <c r="K8" s="117"/>
      <c r="L8" s="102">
        <v>4.27</v>
      </c>
      <c r="M8" s="63">
        <v>1</v>
      </c>
      <c r="N8" s="63"/>
      <c r="O8" s="63"/>
      <c r="P8" s="63"/>
      <c r="Q8" s="118" t="s">
        <v>516</v>
      </c>
      <c r="R8" s="64">
        <v>4.24</v>
      </c>
      <c r="S8" s="118" t="s">
        <v>516</v>
      </c>
      <c r="T8" s="64">
        <v>4.21</v>
      </c>
      <c r="U8" s="118" t="s">
        <v>516</v>
      </c>
      <c r="V8" s="64">
        <v>4.27</v>
      </c>
    </row>
    <row r="9" spans="1:22" ht="19.5" customHeight="1">
      <c r="A9" s="24">
        <v>36</v>
      </c>
      <c r="B9" s="24" t="s">
        <v>154</v>
      </c>
      <c r="C9" s="119" t="s">
        <v>152</v>
      </c>
      <c r="D9" s="24" t="s">
        <v>390</v>
      </c>
      <c r="E9" s="24">
        <v>14</v>
      </c>
      <c r="F9" s="24" t="s">
        <v>420</v>
      </c>
      <c r="G9" s="24" t="s">
        <v>419</v>
      </c>
      <c r="H9" s="108">
        <v>4.01</v>
      </c>
      <c r="I9" s="49"/>
      <c r="J9" s="53"/>
      <c r="K9" s="120"/>
      <c r="L9" s="105">
        <v>4.01</v>
      </c>
      <c r="M9" s="63">
        <v>2</v>
      </c>
      <c r="N9" s="55">
        <v>1</v>
      </c>
      <c r="O9" s="63"/>
      <c r="P9" s="63"/>
      <c r="Q9" s="56">
        <v>4.01</v>
      </c>
      <c r="R9" s="56">
        <v>3.73</v>
      </c>
      <c r="S9" s="56">
        <v>3.66</v>
      </c>
      <c r="T9" s="56">
        <v>3.77</v>
      </c>
      <c r="U9" s="121" t="s">
        <v>517</v>
      </c>
      <c r="V9" s="56">
        <v>3.45</v>
      </c>
    </row>
    <row r="10" spans="1:22" ht="19.5" customHeight="1">
      <c r="A10" s="25">
        <v>39</v>
      </c>
      <c r="B10" s="25" t="s">
        <v>77</v>
      </c>
      <c r="C10" s="122" t="s">
        <v>64</v>
      </c>
      <c r="D10" s="25" t="s">
        <v>390</v>
      </c>
      <c r="E10" s="25">
        <v>17</v>
      </c>
      <c r="F10" s="25" t="s">
        <v>420</v>
      </c>
      <c r="G10" s="25" t="s">
        <v>419</v>
      </c>
      <c r="H10" s="109">
        <v>3.43</v>
      </c>
      <c r="I10" s="50"/>
      <c r="J10" s="57"/>
      <c r="K10" s="123"/>
      <c r="L10" s="106">
        <v>3.43</v>
      </c>
      <c r="M10" s="63">
        <v>3</v>
      </c>
      <c r="N10" s="63"/>
      <c r="O10" s="59">
        <v>1</v>
      </c>
      <c r="P10" s="63"/>
      <c r="Q10" s="60">
        <v>3.42</v>
      </c>
      <c r="R10" s="60">
        <v>3.36</v>
      </c>
      <c r="S10" s="60">
        <v>3.43</v>
      </c>
      <c r="T10" s="124" t="s">
        <v>518</v>
      </c>
      <c r="U10" s="60">
        <v>3.31</v>
      </c>
      <c r="V10" s="60">
        <v>3.28</v>
      </c>
    </row>
    <row r="11" spans="1:22" ht="19.5" customHeight="1">
      <c r="A11" s="26">
        <v>25</v>
      </c>
      <c r="B11" s="26" t="s">
        <v>492</v>
      </c>
      <c r="C11" s="125" t="s">
        <v>63</v>
      </c>
      <c r="D11" s="26" t="s">
        <v>390</v>
      </c>
      <c r="E11" s="26">
        <v>45</v>
      </c>
      <c r="F11" s="26" t="s">
        <v>457</v>
      </c>
      <c r="G11" s="26" t="s">
        <v>408</v>
      </c>
      <c r="H11" s="107">
        <v>3.06</v>
      </c>
      <c r="I11" s="91"/>
      <c r="J11" s="126">
        <v>1.1742</v>
      </c>
      <c r="K11" s="127">
        <v>3.5930519999999997</v>
      </c>
      <c r="L11" s="103">
        <v>3.06</v>
      </c>
      <c r="M11" s="63">
        <v>4</v>
      </c>
      <c r="N11" s="63"/>
      <c r="O11" s="63"/>
      <c r="P11" s="67">
        <v>1</v>
      </c>
      <c r="Q11" s="68">
        <v>2.81</v>
      </c>
      <c r="R11" s="68">
        <v>3.06</v>
      </c>
      <c r="S11" s="68"/>
      <c r="T11" s="68"/>
      <c r="U11" s="68"/>
      <c r="V11" s="68"/>
    </row>
    <row r="12" spans="1:22" ht="19.5" customHeight="1">
      <c r="A12" s="24">
        <v>45</v>
      </c>
      <c r="B12" s="24" t="s">
        <v>85</v>
      </c>
      <c r="C12" s="119" t="s">
        <v>36</v>
      </c>
      <c r="D12" s="24" t="s">
        <v>390</v>
      </c>
      <c r="E12" s="24">
        <v>13</v>
      </c>
      <c r="F12" s="24" t="s">
        <v>420</v>
      </c>
      <c r="G12" s="24" t="s">
        <v>419</v>
      </c>
      <c r="H12" s="108">
        <v>3.02</v>
      </c>
      <c r="I12" s="49"/>
      <c r="J12" s="53"/>
      <c r="K12" s="120"/>
      <c r="L12" s="105">
        <v>3.02</v>
      </c>
      <c r="M12" s="63">
        <v>5</v>
      </c>
      <c r="N12" s="55">
        <v>2</v>
      </c>
      <c r="O12" s="63"/>
      <c r="P12" s="63"/>
      <c r="Q12" s="56">
        <v>3.02</v>
      </c>
      <c r="R12" s="56">
        <v>2.62</v>
      </c>
      <c r="S12" s="56">
        <v>2.82</v>
      </c>
      <c r="T12" s="121" t="s">
        <v>516</v>
      </c>
      <c r="U12" s="121" t="s">
        <v>519</v>
      </c>
      <c r="V12" s="56">
        <v>2.68</v>
      </c>
    </row>
    <row r="13" spans="1:22" ht="19.5" customHeight="1">
      <c r="A13" s="26">
        <v>64</v>
      </c>
      <c r="B13" s="26" t="s">
        <v>84</v>
      </c>
      <c r="C13" s="125" t="s">
        <v>99</v>
      </c>
      <c r="D13" s="26" t="s">
        <v>390</v>
      </c>
      <c r="E13" s="26">
        <v>42</v>
      </c>
      <c r="F13" s="26" t="s">
        <v>449</v>
      </c>
      <c r="G13" s="26" t="s">
        <v>419</v>
      </c>
      <c r="H13" s="107">
        <v>2.56</v>
      </c>
      <c r="I13" s="91"/>
      <c r="J13" s="126">
        <v>1.1308</v>
      </c>
      <c r="K13" s="127">
        <v>2.894848</v>
      </c>
      <c r="L13" s="103">
        <v>2.56</v>
      </c>
      <c r="M13" s="63">
        <v>6</v>
      </c>
      <c r="N13" s="63"/>
      <c r="O13" s="63"/>
      <c r="P13" s="67">
        <v>2</v>
      </c>
      <c r="Q13" s="68">
        <v>2.48</v>
      </c>
      <c r="R13" s="68">
        <v>2.36</v>
      </c>
      <c r="S13" s="68">
        <v>2.56</v>
      </c>
      <c r="T13" s="68">
        <v>2.54</v>
      </c>
      <c r="U13" s="68"/>
      <c r="V13" s="68"/>
    </row>
    <row r="14" spans="1:22" ht="19.5" customHeight="1">
      <c r="A14" s="25">
        <v>37</v>
      </c>
      <c r="B14" s="25" t="s">
        <v>489</v>
      </c>
      <c r="C14" s="122" t="s">
        <v>79</v>
      </c>
      <c r="D14" s="25" t="s">
        <v>390</v>
      </c>
      <c r="E14" s="25">
        <v>18</v>
      </c>
      <c r="F14" s="25" t="s">
        <v>420</v>
      </c>
      <c r="G14" s="25" t="s">
        <v>419</v>
      </c>
      <c r="H14" s="109">
        <v>2.1</v>
      </c>
      <c r="I14" s="50"/>
      <c r="J14" s="57"/>
      <c r="K14" s="123"/>
      <c r="L14" s="106">
        <v>2.1</v>
      </c>
      <c r="M14" s="63">
        <v>7</v>
      </c>
      <c r="N14" s="63"/>
      <c r="O14" s="59">
        <v>2</v>
      </c>
      <c r="P14" s="63"/>
      <c r="Q14" s="124" t="s">
        <v>516</v>
      </c>
      <c r="R14" s="60">
        <v>2.1</v>
      </c>
      <c r="S14" s="60">
        <v>2.05</v>
      </c>
      <c r="T14" s="124" t="s">
        <v>516</v>
      </c>
      <c r="U14" s="60"/>
      <c r="V14" s="60"/>
    </row>
    <row r="15" spans="1:22" ht="19.5" customHeight="1">
      <c r="A15" s="26">
        <v>10</v>
      </c>
      <c r="B15" s="26" t="s">
        <v>486</v>
      </c>
      <c r="C15" s="125" t="s">
        <v>43</v>
      </c>
      <c r="D15" s="26" t="s">
        <v>390</v>
      </c>
      <c r="E15" s="26">
        <v>46</v>
      </c>
      <c r="F15" s="26" t="s">
        <v>422</v>
      </c>
      <c r="G15" s="26" t="s">
        <v>434</v>
      </c>
      <c r="H15" s="107">
        <v>0</v>
      </c>
      <c r="I15" s="91"/>
      <c r="J15" s="126">
        <v>1.1899</v>
      </c>
      <c r="K15" s="127">
        <v>0</v>
      </c>
      <c r="L15" s="103">
        <v>0</v>
      </c>
      <c r="M15" s="63">
        <v>8</v>
      </c>
      <c r="N15" s="63"/>
      <c r="O15" s="63"/>
      <c r="P15" s="67"/>
      <c r="Q15" s="128" t="s">
        <v>516</v>
      </c>
      <c r="R15" s="128" t="s">
        <v>516</v>
      </c>
      <c r="S15" s="68"/>
      <c r="T15" s="68"/>
      <c r="U15" s="68"/>
      <c r="V15" s="68"/>
    </row>
    <row r="16" spans="1:22" ht="19.5" customHeight="1">
      <c r="A16" s="92">
        <v>12</v>
      </c>
      <c r="B16" s="92" t="s">
        <v>461</v>
      </c>
      <c r="C16" s="129" t="s">
        <v>45</v>
      </c>
      <c r="D16" s="92" t="s">
        <v>390</v>
      </c>
      <c r="E16" s="92">
        <v>13</v>
      </c>
      <c r="F16" s="92" t="s">
        <v>422</v>
      </c>
      <c r="G16" s="92" t="s">
        <v>427</v>
      </c>
      <c r="H16" s="136">
        <v>2.94</v>
      </c>
      <c r="I16" s="93"/>
      <c r="J16" s="130"/>
      <c r="K16" s="131"/>
      <c r="L16" s="51"/>
      <c r="M16" s="63" t="s">
        <v>502</v>
      </c>
      <c r="N16" s="63"/>
      <c r="O16" s="63"/>
      <c r="P16" s="63"/>
      <c r="Q16" s="121" t="s">
        <v>520</v>
      </c>
      <c r="R16" s="56">
        <v>2.71</v>
      </c>
      <c r="S16" s="56">
        <v>2.33</v>
      </c>
      <c r="T16" s="56">
        <v>2.65</v>
      </c>
      <c r="U16" s="56">
        <v>2.46</v>
      </c>
      <c r="V16" s="56">
        <v>2.94</v>
      </c>
    </row>
    <row r="17" spans="1:22" ht="19.5" customHeight="1">
      <c r="A17" s="25">
        <v>43</v>
      </c>
      <c r="B17" s="25" t="s">
        <v>489</v>
      </c>
      <c r="C17" s="132" t="s">
        <v>76</v>
      </c>
      <c r="D17" s="25" t="s">
        <v>390</v>
      </c>
      <c r="E17" s="25">
        <v>18</v>
      </c>
      <c r="F17" s="25" t="s">
        <v>420</v>
      </c>
      <c r="G17" s="25" t="s">
        <v>419</v>
      </c>
      <c r="H17" s="50" t="s">
        <v>510</v>
      </c>
      <c r="I17" s="50"/>
      <c r="J17" s="57"/>
      <c r="K17" s="123"/>
      <c r="L17" s="51"/>
      <c r="M17" s="63"/>
      <c r="N17" s="63"/>
      <c r="O17" s="63"/>
      <c r="P17" s="63"/>
      <c r="Q17" s="60"/>
      <c r="R17" s="60"/>
      <c r="S17" s="60"/>
      <c r="T17" s="60"/>
      <c r="U17" s="60"/>
      <c r="V17" s="60"/>
    </row>
    <row r="18" spans="1:22" ht="19.5" customHeight="1">
      <c r="A18" s="27">
        <v>7</v>
      </c>
      <c r="B18" s="27" t="s">
        <v>482</v>
      </c>
      <c r="C18" s="27" t="s">
        <v>101</v>
      </c>
      <c r="D18" s="27" t="s">
        <v>390</v>
      </c>
      <c r="E18" s="27">
        <v>21</v>
      </c>
      <c r="F18" s="27" t="s">
        <v>422</v>
      </c>
      <c r="G18" s="27" t="s">
        <v>408</v>
      </c>
      <c r="H18" s="51" t="s">
        <v>510</v>
      </c>
      <c r="I18" s="51"/>
      <c r="J18" s="61"/>
      <c r="K18" s="117"/>
      <c r="L18" s="51"/>
      <c r="M18" s="63"/>
      <c r="N18" s="63"/>
      <c r="O18" s="63"/>
      <c r="P18" s="63"/>
      <c r="Q18" s="64"/>
      <c r="R18" s="64"/>
      <c r="S18" s="64"/>
      <c r="T18" s="64"/>
      <c r="U18" s="64"/>
      <c r="V18" s="64"/>
    </row>
    <row r="19" spans="1:22" ht="19.5" customHeight="1">
      <c r="A19" s="27">
        <v>68</v>
      </c>
      <c r="B19" s="27" t="s">
        <v>489</v>
      </c>
      <c r="C19" s="27" t="s">
        <v>38</v>
      </c>
      <c r="D19" s="27" t="s">
        <v>390</v>
      </c>
      <c r="E19" s="27">
        <v>24</v>
      </c>
      <c r="F19" s="27" t="s">
        <v>449</v>
      </c>
      <c r="G19" s="27" t="s">
        <v>419</v>
      </c>
      <c r="H19" s="51" t="s">
        <v>510</v>
      </c>
      <c r="I19" s="51"/>
      <c r="J19" s="61"/>
      <c r="K19" s="117"/>
      <c r="L19" s="51"/>
      <c r="M19" s="63"/>
      <c r="N19" s="63"/>
      <c r="O19" s="63"/>
      <c r="P19" s="63"/>
      <c r="Q19" s="64"/>
      <c r="R19" s="64"/>
      <c r="S19" s="64"/>
      <c r="T19" s="64"/>
      <c r="U19" s="64"/>
      <c r="V19" s="64"/>
    </row>
    <row r="20" spans="1:22" ht="19.5" customHeight="1">
      <c r="A20" s="26">
        <v>8</v>
      </c>
      <c r="B20" s="26" t="s">
        <v>480</v>
      </c>
      <c r="C20" s="26" t="s">
        <v>481</v>
      </c>
      <c r="D20" s="26" t="s">
        <v>390</v>
      </c>
      <c r="E20" s="26">
        <v>47</v>
      </c>
      <c r="F20" s="26" t="s">
        <v>422</v>
      </c>
      <c r="G20" s="26" t="s">
        <v>408</v>
      </c>
      <c r="H20" s="52" t="s">
        <v>510</v>
      </c>
      <c r="I20" s="52"/>
      <c r="J20" s="65"/>
      <c r="K20" s="133"/>
      <c r="L20" s="51"/>
      <c r="M20" s="63"/>
      <c r="N20" s="63"/>
      <c r="O20" s="63"/>
      <c r="P20" s="63"/>
      <c r="Q20" s="68"/>
      <c r="R20" s="68"/>
      <c r="S20" s="68"/>
      <c r="T20" s="68"/>
      <c r="U20" s="68"/>
      <c r="V20" s="68"/>
    </row>
    <row r="21" spans="1:22" ht="19.5" customHeight="1">
      <c r="A21" s="26">
        <v>49</v>
      </c>
      <c r="B21" s="26" t="s">
        <v>480</v>
      </c>
      <c r="C21" s="26" t="s">
        <v>59</v>
      </c>
      <c r="D21" s="26" t="s">
        <v>390</v>
      </c>
      <c r="E21" s="26">
        <v>48</v>
      </c>
      <c r="F21" s="26" t="s">
        <v>432</v>
      </c>
      <c r="G21" s="26" t="s">
        <v>419</v>
      </c>
      <c r="H21" s="52" t="s">
        <v>510</v>
      </c>
      <c r="I21" s="52"/>
      <c r="J21" s="65"/>
      <c r="K21" s="133"/>
      <c r="L21" s="51"/>
      <c r="M21" s="63"/>
      <c r="N21" s="63"/>
      <c r="O21" s="63"/>
      <c r="P21" s="63"/>
      <c r="Q21" s="68"/>
      <c r="R21" s="68"/>
      <c r="S21" s="68"/>
      <c r="T21" s="68"/>
      <c r="U21" s="68"/>
      <c r="V21" s="68"/>
    </row>
    <row r="22" spans="1:22" s="29" customFormat="1" ht="1.5" customHeigh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38"/>
      <c r="N22" s="38"/>
      <c r="O22" s="38"/>
      <c r="P22" s="38"/>
      <c r="Q22" s="38"/>
      <c r="R22" s="38"/>
      <c r="S22" s="38"/>
      <c r="T22" s="38"/>
      <c r="U22" s="38"/>
      <c r="V22" s="38"/>
    </row>
    <row r="23" spans="1:22" ht="19.5" customHeight="1">
      <c r="A23" s="17"/>
      <c r="B23" s="48" t="s">
        <v>398</v>
      </c>
      <c r="C23" s="17"/>
      <c r="D23" s="17">
        <v>1.1</v>
      </c>
      <c r="E23" s="17" t="s">
        <v>205</v>
      </c>
      <c r="F23" s="17"/>
      <c r="G23" s="17"/>
      <c r="H23" s="17"/>
      <c r="I23" s="17"/>
      <c r="J23" s="17"/>
      <c r="K23" s="17"/>
      <c r="L23" s="17"/>
      <c r="M23" s="34"/>
      <c r="N23" s="34"/>
      <c r="O23" s="34"/>
      <c r="P23" s="34"/>
      <c r="Q23" s="34"/>
      <c r="R23" s="34"/>
      <c r="S23" s="34"/>
      <c r="T23" s="34"/>
      <c r="U23" s="34"/>
      <c r="V23" s="34"/>
    </row>
    <row r="24" spans="1:22" s="29" customFormat="1" ht="19.5" customHeight="1">
      <c r="A24" s="23" t="s">
        <v>16</v>
      </c>
      <c r="B24" s="28"/>
      <c r="C24" s="28"/>
      <c r="D24" s="28"/>
      <c r="E24" s="28"/>
      <c r="F24" s="28"/>
      <c r="G24" s="28"/>
      <c r="H24" s="28"/>
      <c r="I24" s="28"/>
      <c r="J24" s="28"/>
      <c r="K24" s="17" t="s">
        <v>515</v>
      </c>
      <c r="L24" s="28"/>
      <c r="M24" s="38"/>
      <c r="N24" s="38"/>
      <c r="O24" s="38"/>
      <c r="P24" s="38"/>
      <c r="Q24" s="38"/>
      <c r="R24" s="38"/>
      <c r="S24" s="38"/>
      <c r="T24" s="38"/>
      <c r="U24" s="38"/>
      <c r="V24" s="38"/>
    </row>
    <row r="25" spans="1:22" s="29" customFormat="1" ht="1.5" customHeight="1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2" ht="19.5" customHeight="1">
      <c r="A26" s="18" t="s">
        <v>47</v>
      </c>
      <c r="B26" s="18" t="s">
        <v>48</v>
      </c>
      <c r="C26" s="18" t="s">
        <v>49</v>
      </c>
      <c r="D26" s="18" t="s">
        <v>50</v>
      </c>
      <c r="E26" s="18" t="s">
        <v>51</v>
      </c>
      <c r="F26" s="18" t="s">
        <v>52</v>
      </c>
      <c r="G26" s="18" t="s">
        <v>53</v>
      </c>
      <c r="H26" s="18" t="s">
        <v>54</v>
      </c>
      <c r="I26" s="18" t="s">
        <v>55</v>
      </c>
      <c r="J26" s="18" t="s">
        <v>56</v>
      </c>
      <c r="K26" s="18" t="s">
        <v>57</v>
      </c>
      <c r="L26" s="18" t="s">
        <v>58</v>
      </c>
      <c r="M26" s="35" t="s">
        <v>409</v>
      </c>
      <c r="N26" s="55" t="s">
        <v>1</v>
      </c>
      <c r="O26" s="59" t="s">
        <v>0</v>
      </c>
      <c r="P26" s="67" t="s">
        <v>418</v>
      </c>
      <c r="Q26" s="35">
        <v>1</v>
      </c>
      <c r="R26" s="35">
        <v>2</v>
      </c>
      <c r="S26" s="35">
        <v>3</v>
      </c>
      <c r="T26" s="35">
        <v>4</v>
      </c>
      <c r="U26" s="35">
        <v>5</v>
      </c>
      <c r="V26" s="35">
        <v>6</v>
      </c>
    </row>
    <row r="27" spans="1:22" ht="19.5" customHeight="1">
      <c r="A27" s="25">
        <v>22</v>
      </c>
      <c r="B27" s="25" t="s">
        <v>469</v>
      </c>
      <c r="C27" s="122" t="s">
        <v>46</v>
      </c>
      <c r="D27" s="25" t="s">
        <v>418</v>
      </c>
      <c r="E27" s="25">
        <v>18</v>
      </c>
      <c r="F27" s="25" t="s">
        <v>457</v>
      </c>
      <c r="G27" s="25" t="s">
        <v>408</v>
      </c>
      <c r="H27" s="132">
        <v>6.15</v>
      </c>
      <c r="I27" s="50"/>
      <c r="J27" s="57"/>
      <c r="K27" s="123"/>
      <c r="L27" s="106">
        <v>6.15</v>
      </c>
      <c r="M27" s="63">
        <v>1</v>
      </c>
      <c r="N27" s="63"/>
      <c r="O27" s="59">
        <v>1</v>
      </c>
      <c r="P27" s="63"/>
      <c r="Q27" s="60">
        <v>6.05</v>
      </c>
      <c r="R27" s="60">
        <v>5.98</v>
      </c>
      <c r="S27" s="124" t="s">
        <v>516</v>
      </c>
      <c r="T27" s="60">
        <v>6.11</v>
      </c>
      <c r="U27" s="60">
        <v>6.15</v>
      </c>
      <c r="V27" s="60">
        <v>5.97</v>
      </c>
    </row>
    <row r="28" spans="1:22" ht="19.5" customHeight="1">
      <c r="A28" s="24">
        <v>33</v>
      </c>
      <c r="B28" s="24" t="s">
        <v>96</v>
      </c>
      <c r="C28" s="119" t="s">
        <v>42</v>
      </c>
      <c r="D28" s="24" t="s">
        <v>418</v>
      </c>
      <c r="E28" s="24">
        <v>15</v>
      </c>
      <c r="F28" s="24" t="s">
        <v>420</v>
      </c>
      <c r="G28" s="24" t="s">
        <v>419</v>
      </c>
      <c r="H28" s="137">
        <v>5.41</v>
      </c>
      <c r="I28" s="49"/>
      <c r="J28" s="53"/>
      <c r="K28" s="120"/>
      <c r="L28" s="105">
        <v>5.41</v>
      </c>
      <c r="M28" s="63">
        <v>2</v>
      </c>
      <c r="N28" s="55">
        <v>1</v>
      </c>
      <c r="O28" s="63"/>
      <c r="P28" s="63"/>
      <c r="Q28" s="56">
        <v>5.05</v>
      </c>
      <c r="R28" s="56">
        <v>4.96</v>
      </c>
      <c r="S28" s="56">
        <v>5.35</v>
      </c>
      <c r="T28" s="56">
        <v>5.28</v>
      </c>
      <c r="U28" s="56">
        <v>5.41</v>
      </c>
      <c r="V28" s="56">
        <v>5.38</v>
      </c>
    </row>
    <row r="29" spans="1:22" ht="19.5" customHeight="1">
      <c r="A29" s="19">
        <v>32</v>
      </c>
      <c r="B29" s="19" t="s">
        <v>438</v>
      </c>
      <c r="C29" s="18" t="s">
        <v>62</v>
      </c>
      <c r="D29" s="19" t="s">
        <v>418</v>
      </c>
      <c r="E29" s="19">
        <v>21</v>
      </c>
      <c r="F29" s="19" t="s">
        <v>420</v>
      </c>
      <c r="G29" s="19" t="s">
        <v>419</v>
      </c>
      <c r="H29" s="138">
        <v>5.37</v>
      </c>
      <c r="I29" s="51"/>
      <c r="J29" s="61"/>
      <c r="K29" s="117"/>
      <c r="L29" s="102">
        <v>5.37</v>
      </c>
      <c r="M29" s="63">
        <v>3</v>
      </c>
      <c r="N29" s="63"/>
      <c r="O29" s="63"/>
      <c r="P29" s="63"/>
      <c r="Q29" s="64">
        <v>5.37</v>
      </c>
      <c r="R29" s="64">
        <v>5.05</v>
      </c>
      <c r="S29" s="64">
        <v>5.24</v>
      </c>
      <c r="T29" s="118" t="s">
        <v>516</v>
      </c>
      <c r="U29" s="64">
        <v>5.2</v>
      </c>
      <c r="V29" s="64">
        <v>5.15</v>
      </c>
    </row>
    <row r="30" spans="1:22" ht="19.5" customHeight="1">
      <c r="A30" s="25">
        <v>34</v>
      </c>
      <c r="B30" s="25" t="s">
        <v>493</v>
      </c>
      <c r="C30" s="122" t="s">
        <v>70</v>
      </c>
      <c r="D30" s="25" t="s">
        <v>418</v>
      </c>
      <c r="E30" s="25">
        <v>18</v>
      </c>
      <c r="F30" s="25" t="s">
        <v>420</v>
      </c>
      <c r="G30" s="25" t="s">
        <v>408</v>
      </c>
      <c r="H30" s="132">
        <v>5.05</v>
      </c>
      <c r="I30" s="50"/>
      <c r="J30" s="57"/>
      <c r="K30" s="123"/>
      <c r="L30" s="106">
        <v>5.05</v>
      </c>
      <c r="M30" s="63">
        <v>4</v>
      </c>
      <c r="N30" s="63"/>
      <c r="O30" s="59">
        <v>2</v>
      </c>
      <c r="P30" s="63"/>
      <c r="Q30" s="60">
        <v>5.05</v>
      </c>
      <c r="R30" s="60">
        <v>5</v>
      </c>
      <c r="S30" s="60">
        <v>5</v>
      </c>
      <c r="T30" s="60">
        <v>4.87</v>
      </c>
      <c r="U30" s="60">
        <v>4.83</v>
      </c>
      <c r="V30" s="60">
        <v>4.9</v>
      </c>
    </row>
    <row r="31" spans="1:22" ht="19.5" customHeight="1">
      <c r="A31" s="19">
        <v>51</v>
      </c>
      <c r="B31" s="19" t="s">
        <v>426</v>
      </c>
      <c r="C31" s="18" t="s">
        <v>94</v>
      </c>
      <c r="D31" s="19" t="s">
        <v>418</v>
      </c>
      <c r="E31" s="19">
        <v>27</v>
      </c>
      <c r="F31" s="19" t="s">
        <v>432</v>
      </c>
      <c r="G31" s="19" t="s">
        <v>419</v>
      </c>
      <c r="H31" s="138">
        <v>4.85</v>
      </c>
      <c r="I31" s="51"/>
      <c r="J31" s="61"/>
      <c r="K31" s="117"/>
      <c r="L31" s="102">
        <v>4.85</v>
      </c>
      <c r="M31" s="63">
        <v>5</v>
      </c>
      <c r="N31" s="63"/>
      <c r="O31" s="63"/>
      <c r="P31" s="63"/>
      <c r="Q31" s="118" t="s">
        <v>516</v>
      </c>
      <c r="R31" s="64">
        <v>4.72</v>
      </c>
      <c r="S31" s="64">
        <v>4.85</v>
      </c>
      <c r="T31" s="64">
        <v>4.69</v>
      </c>
      <c r="U31" s="118" t="s">
        <v>516</v>
      </c>
      <c r="V31" s="64">
        <v>4.62</v>
      </c>
    </row>
    <row r="32" spans="1:22" ht="19.5" customHeight="1">
      <c r="A32" s="25">
        <v>38</v>
      </c>
      <c r="B32" s="25" t="s">
        <v>89</v>
      </c>
      <c r="C32" s="122" t="s">
        <v>72</v>
      </c>
      <c r="D32" s="25" t="s">
        <v>418</v>
      </c>
      <c r="E32" s="25">
        <v>18</v>
      </c>
      <c r="F32" s="25" t="s">
        <v>420</v>
      </c>
      <c r="G32" s="25" t="s">
        <v>419</v>
      </c>
      <c r="H32" s="132">
        <v>4.71</v>
      </c>
      <c r="I32" s="50"/>
      <c r="J32" s="57"/>
      <c r="K32" s="123"/>
      <c r="L32" s="106">
        <v>4.71</v>
      </c>
      <c r="M32" s="63">
        <v>6</v>
      </c>
      <c r="N32" s="63"/>
      <c r="O32" s="59">
        <v>3</v>
      </c>
      <c r="P32" s="63"/>
      <c r="Q32" s="60">
        <v>4.71</v>
      </c>
      <c r="R32" s="60"/>
      <c r="S32" s="60"/>
      <c r="T32" s="60"/>
      <c r="U32" s="60"/>
      <c r="V32" s="60"/>
    </row>
    <row r="33" spans="1:22" ht="19.5" customHeight="1">
      <c r="A33" s="26">
        <v>54</v>
      </c>
      <c r="B33" s="26" t="s">
        <v>433</v>
      </c>
      <c r="C33" s="125" t="s">
        <v>468</v>
      </c>
      <c r="D33" s="26" t="s">
        <v>418</v>
      </c>
      <c r="E33" s="26">
        <v>56</v>
      </c>
      <c r="F33" s="26" t="s">
        <v>421</v>
      </c>
      <c r="G33" s="26" t="s">
        <v>434</v>
      </c>
      <c r="H33" s="139">
        <v>4.2</v>
      </c>
      <c r="I33" s="52"/>
      <c r="J33" s="126">
        <v>1.3605</v>
      </c>
      <c r="K33" s="127">
        <v>6.285510000000001</v>
      </c>
      <c r="L33" s="103">
        <v>4.62</v>
      </c>
      <c r="M33" s="63">
        <v>7</v>
      </c>
      <c r="N33" s="63"/>
      <c r="O33" s="63"/>
      <c r="P33" s="67">
        <v>1</v>
      </c>
      <c r="Q33" s="68">
        <v>4.2</v>
      </c>
      <c r="R33" s="68"/>
      <c r="S33" s="68"/>
      <c r="T33" s="68"/>
      <c r="U33" s="68"/>
      <c r="V33" s="68"/>
    </row>
    <row r="34" spans="1:22" ht="19.5" customHeight="1">
      <c r="A34" s="19">
        <v>27</v>
      </c>
      <c r="B34" s="19" t="s">
        <v>458</v>
      </c>
      <c r="C34" s="18" t="s">
        <v>98</v>
      </c>
      <c r="D34" s="19" t="s">
        <v>418</v>
      </c>
      <c r="E34" s="19">
        <v>25</v>
      </c>
      <c r="F34" s="19" t="s">
        <v>428</v>
      </c>
      <c r="G34" s="19" t="s">
        <v>408</v>
      </c>
      <c r="H34" s="138">
        <v>4.45</v>
      </c>
      <c r="I34" s="51"/>
      <c r="J34" s="61"/>
      <c r="K34" s="117"/>
      <c r="L34" s="102">
        <v>4.45</v>
      </c>
      <c r="M34" s="63">
        <v>8</v>
      </c>
      <c r="N34" s="63"/>
      <c r="O34" s="63"/>
      <c r="P34" s="63"/>
      <c r="Q34" s="64">
        <v>3.94</v>
      </c>
      <c r="R34" s="64">
        <v>4.28</v>
      </c>
      <c r="S34" s="64">
        <v>4.25</v>
      </c>
      <c r="T34" s="118" t="s">
        <v>504</v>
      </c>
      <c r="U34" s="64">
        <v>3.91</v>
      </c>
      <c r="V34" s="64">
        <v>4.45</v>
      </c>
    </row>
    <row r="35" spans="1:22" ht="19.5" customHeight="1">
      <c r="A35" s="24">
        <v>42</v>
      </c>
      <c r="B35" s="24" t="s">
        <v>425</v>
      </c>
      <c r="C35" s="119" t="s">
        <v>133</v>
      </c>
      <c r="D35" s="24" t="s">
        <v>418</v>
      </c>
      <c r="E35" s="24">
        <v>14</v>
      </c>
      <c r="F35" s="24" t="s">
        <v>420</v>
      </c>
      <c r="G35" s="24" t="s">
        <v>419</v>
      </c>
      <c r="H35" s="137">
        <v>4.38</v>
      </c>
      <c r="I35" s="49"/>
      <c r="J35" s="53"/>
      <c r="K35" s="120"/>
      <c r="L35" s="105">
        <v>4.38</v>
      </c>
      <c r="M35" s="63">
        <v>9</v>
      </c>
      <c r="N35" s="55">
        <v>2</v>
      </c>
      <c r="O35" s="63"/>
      <c r="P35" s="63"/>
      <c r="Q35" s="56">
        <v>4.38</v>
      </c>
      <c r="R35" s="56">
        <v>4.12</v>
      </c>
      <c r="S35" s="56">
        <v>4.24</v>
      </c>
      <c r="T35" s="56">
        <v>4.13</v>
      </c>
      <c r="U35" s="56">
        <v>4.12</v>
      </c>
      <c r="V35" s="56">
        <v>4</v>
      </c>
    </row>
    <row r="36" spans="1:22" ht="19.5" customHeight="1">
      <c r="A36" s="26">
        <v>66</v>
      </c>
      <c r="B36" s="26" t="s">
        <v>78</v>
      </c>
      <c r="C36" s="26" t="s">
        <v>65</v>
      </c>
      <c r="D36" s="26" t="s">
        <v>418</v>
      </c>
      <c r="E36" s="26">
        <v>56</v>
      </c>
      <c r="F36" s="26" t="s">
        <v>449</v>
      </c>
      <c r="G36" s="26" t="s">
        <v>419</v>
      </c>
      <c r="H36" s="139">
        <v>4.02</v>
      </c>
      <c r="I36" s="134"/>
      <c r="J36" s="126">
        <v>1.3605</v>
      </c>
      <c r="K36" s="127">
        <v>5.4692099999999995</v>
      </c>
      <c r="L36" s="125">
        <v>4.02</v>
      </c>
      <c r="M36" s="35">
        <v>10</v>
      </c>
      <c r="N36" s="36"/>
      <c r="O36" s="36"/>
      <c r="P36" s="67">
        <v>2</v>
      </c>
      <c r="Q36" s="135">
        <v>1.47</v>
      </c>
      <c r="R36" s="135">
        <v>3.55</v>
      </c>
      <c r="S36" s="135">
        <v>3.64</v>
      </c>
      <c r="T36" s="135">
        <v>3.76</v>
      </c>
      <c r="U36" s="135">
        <v>4.02</v>
      </c>
      <c r="V36" s="135">
        <v>3.97</v>
      </c>
    </row>
    <row r="37" spans="1:22" ht="19.5" customHeight="1">
      <c r="A37" s="26">
        <v>20</v>
      </c>
      <c r="B37" s="26" t="s">
        <v>484</v>
      </c>
      <c r="C37" s="125" t="s">
        <v>429</v>
      </c>
      <c r="D37" s="26" t="s">
        <v>418</v>
      </c>
      <c r="E37" s="26">
        <v>50</v>
      </c>
      <c r="F37" s="26" t="s">
        <v>457</v>
      </c>
      <c r="G37" s="26" t="s">
        <v>419</v>
      </c>
      <c r="H37" s="139">
        <v>3.71</v>
      </c>
      <c r="I37" s="52"/>
      <c r="J37" s="126">
        <v>1.2549</v>
      </c>
      <c r="K37" s="127">
        <v>4.655678999999999</v>
      </c>
      <c r="L37" s="103">
        <v>3.71</v>
      </c>
      <c r="M37" s="63">
        <v>11</v>
      </c>
      <c r="N37" s="63"/>
      <c r="O37" s="63"/>
      <c r="P37" s="67">
        <v>3</v>
      </c>
      <c r="Q37" s="68">
        <v>3.55</v>
      </c>
      <c r="R37" s="68">
        <v>3.55</v>
      </c>
      <c r="S37" s="68">
        <v>3.71</v>
      </c>
      <c r="T37" s="128"/>
      <c r="U37" s="68"/>
      <c r="V37" s="68"/>
    </row>
    <row r="38" spans="1:22" ht="19.5" customHeight="1">
      <c r="A38" s="26">
        <v>11</v>
      </c>
      <c r="B38" s="26" t="s">
        <v>73</v>
      </c>
      <c r="C38" s="125" t="s">
        <v>44</v>
      </c>
      <c r="D38" s="26" t="s">
        <v>418</v>
      </c>
      <c r="E38" s="26">
        <v>47</v>
      </c>
      <c r="F38" s="26" t="s">
        <v>422</v>
      </c>
      <c r="G38" s="26" t="s">
        <v>408</v>
      </c>
      <c r="H38" s="139">
        <v>3.34</v>
      </c>
      <c r="I38" s="52"/>
      <c r="J38" s="126">
        <v>1.208</v>
      </c>
      <c r="K38" s="127">
        <v>4.03472</v>
      </c>
      <c r="L38" s="103">
        <v>3.34</v>
      </c>
      <c r="M38" s="63">
        <v>12</v>
      </c>
      <c r="N38" s="63"/>
      <c r="O38" s="63"/>
      <c r="P38" s="67">
        <v>4</v>
      </c>
      <c r="Q38" s="68">
        <v>3.15</v>
      </c>
      <c r="R38" s="68">
        <v>3.16</v>
      </c>
      <c r="S38" s="68">
        <v>3.31</v>
      </c>
      <c r="T38" s="68">
        <v>3.32</v>
      </c>
      <c r="U38" s="68">
        <v>3.34</v>
      </c>
      <c r="V38" s="68">
        <v>3.07</v>
      </c>
    </row>
    <row r="39" spans="1:22" ht="19.5" customHeight="1">
      <c r="A39" s="26">
        <v>58</v>
      </c>
      <c r="B39" s="26" t="s">
        <v>440</v>
      </c>
      <c r="C39" s="125" t="s">
        <v>485</v>
      </c>
      <c r="D39" s="26" t="s">
        <v>418</v>
      </c>
      <c r="E39" s="26">
        <v>51</v>
      </c>
      <c r="F39" s="26" t="s">
        <v>421</v>
      </c>
      <c r="G39" s="26" t="s">
        <v>408</v>
      </c>
      <c r="H39" s="139">
        <v>3.25</v>
      </c>
      <c r="I39" s="52"/>
      <c r="J39" s="126">
        <v>1.2713</v>
      </c>
      <c r="K39" s="127">
        <v>4.131725</v>
      </c>
      <c r="L39" s="103">
        <v>3.25</v>
      </c>
      <c r="M39" s="63">
        <v>13</v>
      </c>
      <c r="N39" s="63"/>
      <c r="O39" s="63"/>
      <c r="P39" s="67">
        <v>5</v>
      </c>
      <c r="Q39" s="68">
        <v>3.25</v>
      </c>
      <c r="R39" s="128" t="s">
        <v>521</v>
      </c>
      <c r="S39" s="68"/>
      <c r="T39" s="68"/>
      <c r="U39" s="68"/>
      <c r="V39" s="68"/>
    </row>
    <row r="40" spans="1:22" ht="19.5" customHeight="1">
      <c r="A40" s="26">
        <v>19</v>
      </c>
      <c r="B40" s="26" t="s">
        <v>453</v>
      </c>
      <c r="C40" s="125" t="s">
        <v>429</v>
      </c>
      <c r="D40" s="26" t="s">
        <v>418</v>
      </c>
      <c r="E40" s="26">
        <v>59</v>
      </c>
      <c r="F40" s="26" t="s">
        <v>457</v>
      </c>
      <c r="G40" s="26" t="s">
        <v>419</v>
      </c>
      <c r="H40" s="139">
        <v>3.12</v>
      </c>
      <c r="I40" s="52"/>
      <c r="J40" s="126">
        <v>1.4203</v>
      </c>
      <c r="K40" s="127">
        <v>4.431336</v>
      </c>
      <c r="L40" s="103">
        <v>3.12</v>
      </c>
      <c r="M40" s="63">
        <v>14</v>
      </c>
      <c r="N40" s="63"/>
      <c r="O40" s="63"/>
      <c r="P40" s="67">
        <v>6</v>
      </c>
      <c r="Q40" s="68">
        <v>2.82</v>
      </c>
      <c r="R40" s="128" t="s">
        <v>522</v>
      </c>
      <c r="S40" s="68">
        <v>3.12</v>
      </c>
      <c r="T40" s="68">
        <v>2.73</v>
      </c>
      <c r="U40" s="68">
        <v>2.9</v>
      </c>
      <c r="V40" s="128" t="s">
        <v>504</v>
      </c>
    </row>
    <row r="41" spans="1:22" ht="19.5" customHeight="1">
      <c r="A41" s="92">
        <v>35</v>
      </c>
      <c r="B41" s="92" t="s">
        <v>155</v>
      </c>
      <c r="C41" s="129" t="s">
        <v>151</v>
      </c>
      <c r="D41" s="92" t="s">
        <v>418</v>
      </c>
      <c r="E41" s="92">
        <v>16</v>
      </c>
      <c r="F41" s="92" t="s">
        <v>420</v>
      </c>
      <c r="G41" s="92" t="s">
        <v>427</v>
      </c>
      <c r="H41" s="129">
        <v>4.07</v>
      </c>
      <c r="I41" s="50"/>
      <c r="J41" s="57"/>
      <c r="K41" s="123"/>
      <c r="L41" s="51"/>
      <c r="M41" s="63" t="s">
        <v>502</v>
      </c>
      <c r="N41" s="63"/>
      <c r="O41" s="63"/>
      <c r="P41" s="63"/>
      <c r="Q41" s="64">
        <v>3.83</v>
      </c>
      <c r="R41" s="64">
        <v>4.07</v>
      </c>
      <c r="S41" s="64">
        <v>3.94</v>
      </c>
      <c r="T41" s="64">
        <v>3.77</v>
      </c>
      <c r="U41" s="64">
        <v>3.7</v>
      </c>
      <c r="V41" s="64">
        <v>3.97</v>
      </c>
    </row>
    <row r="42" spans="1:22" ht="19.5" customHeight="1">
      <c r="A42" s="24">
        <v>46</v>
      </c>
      <c r="B42" s="24" t="s">
        <v>81</v>
      </c>
      <c r="C42" s="24" t="s">
        <v>40</v>
      </c>
      <c r="D42" s="24" t="s">
        <v>418</v>
      </c>
      <c r="E42" s="24">
        <v>9</v>
      </c>
      <c r="F42" s="24" t="s">
        <v>420</v>
      </c>
      <c r="G42" s="24" t="s">
        <v>408</v>
      </c>
      <c r="H42" s="49" t="s">
        <v>510</v>
      </c>
      <c r="I42" s="49"/>
      <c r="J42" s="53"/>
      <c r="K42" s="120"/>
      <c r="L42" s="51"/>
      <c r="M42" s="63"/>
      <c r="N42" s="63"/>
      <c r="O42" s="63"/>
      <c r="P42" s="63"/>
      <c r="Q42" s="56"/>
      <c r="R42" s="56"/>
      <c r="S42" s="56"/>
      <c r="T42" s="56"/>
      <c r="U42" s="56"/>
      <c r="V42" s="56"/>
    </row>
    <row r="43" spans="1:22" ht="19.5" customHeight="1">
      <c r="A43" s="25">
        <v>44</v>
      </c>
      <c r="B43" s="25" t="s">
        <v>444</v>
      </c>
      <c r="C43" s="25" t="s">
        <v>75</v>
      </c>
      <c r="D43" s="25" t="s">
        <v>418</v>
      </c>
      <c r="E43" s="25">
        <v>18</v>
      </c>
      <c r="F43" s="25" t="s">
        <v>420</v>
      </c>
      <c r="G43" s="25" t="s">
        <v>419</v>
      </c>
      <c r="H43" s="25" t="s">
        <v>510</v>
      </c>
      <c r="I43" s="50"/>
      <c r="J43" s="57"/>
      <c r="K43" s="123"/>
      <c r="L43" s="51"/>
      <c r="M43" s="63"/>
      <c r="N43" s="63"/>
      <c r="O43" s="63"/>
      <c r="P43" s="63"/>
      <c r="Q43" s="60"/>
      <c r="R43" s="60"/>
      <c r="S43" s="60"/>
      <c r="T43" s="60"/>
      <c r="U43" s="60"/>
      <c r="V43" s="60"/>
    </row>
    <row r="44" spans="1:22" ht="18" customHeight="1">
      <c r="A44" s="19">
        <v>13</v>
      </c>
      <c r="B44" s="19" t="s">
        <v>424</v>
      </c>
      <c r="C44" s="19" t="s">
        <v>150</v>
      </c>
      <c r="D44" s="19" t="s">
        <v>418</v>
      </c>
      <c r="E44" s="19">
        <v>22</v>
      </c>
      <c r="F44" s="19" t="s">
        <v>422</v>
      </c>
      <c r="G44" s="19" t="s">
        <v>408</v>
      </c>
      <c r="H44" s="19" t="s">
        <v>510</v>
      </c>
      <c r="I44" s="51"/>
      <c r="J44" s="61"/>
      <c r="K44" s="117"/>
      <c r="L44" s="51"/>
      <c r="M44" s="63"/>
      <c r="N44" s="63"/>
      <c r="O44" s="63"/>
      <c r="P44" s="63"/>
      <c r="Q44" s="64"/>
      <c r="R44" s="64"/>
      <c r="S44" s="64"/>
      <c r="T44" s="64"/>
      <c r="U44" s="64"/>
      <c r="V44" s="64"/>
    </row>
    <row r="45" spans="1:22" ht="18" customHeight="1">
      <c r="A45" s="19">
        <v>16</v>
      </c>
      <c r="B45" s="19" t="s">
        <v>95</v>
      </c>
      <c r="C45" s="19" t="s">
        <v>68</v>
      </c>
      <c r="D45" s="19" t="s">
        <v>418</v>
      </c>
      <c r="E45" s="19">
        <v>22</v>
      </c>
      <c r="F45" s="19" t="s">
        <v>483</v>
      </c>
      <c r="G45" s="19" t="s">
        <v>408</v>
      </c>
      <c r="H45" s="19" t="s">
        <v>510</v>
      </c>
      <c r="I45" s="51"/>
      <c r="J45" s="61"/>
      <c r="K45" s="117"/>
      <c r="L45" s="51"/>
      <c r="M45" s="63"/>
      <c r="N45" s="63"/>
      <c r="O45" s="63"/>
      <c r="P45" s="63"/>
      <c r="Q45" s="64"/>
      <c r="R45" s="64"/>
      <c r="S45" s="64"/>
      <c r="T45" s="64"/>
      <c r="U45" s="64"/>
      <c r="V45" s="64"/>
    </row>
    <row r="46" spans="1:22" ht="18" customHeight="1">
      <c r="A46" s="19">
        <v>21</v>
      </c>
      <c r="B46" s="19" t="s">
        <v>83</v>
      </c>
      <c r="C46" s="19" t="s">
        <v>86</v>
      </c>
      <c r="D46" s="19" t="s">
        <v>418</v>
      </c>
      <c r="E46" s="19">
        <v>24</v>
      </c>
      <c r="F46" s="19" t="s">
        <v>457</v>
      </c>
      <c r="G46" s="19" t="s">
        <v>408</v>
      </c>
      <c r="H46" s="19" t="s">
        <v>510</v>
      </c>
      <c r="I46" s="51"/>
      <c r="J46" s="61"/>
      <c r="K46" s="117"/>
      <c r="L46" s="51"/>
      <c r="M46" s="63"/>
      <c r="N46" s="63"/>
      <c r="O46" s="63"/>
      <c r="P46" s="63"/>
      <c r="Q46" s="64"/>
      <c r="R46" s="64"/>
      <c r="S46" s="64"/>
      <c r="T46" s="64"/>
      <c r="U46" s="64"/>
      <c r="V46" s="64"/>
    </row>
    <row r="47" spans="1:22" ht="18" customHeight="1">
      <c r="A47" s="19">
        <v>50</v>
      </c>
      <c r="B47" s="19" t="s">
        <v>490</v>
      </c>
      <c r="C47" s="19" t="s">
        <v>439</v>
      </c>
      <c r="D47" s="19" t="s">
        <v>418</v>
      </c>
      <c r="E47" s="19">
        <v>31</v>
      </c>
      <c r="F47" s="19" t="s">
        <v>432</v>
      </c>
      <c r="G47" s="19" t="s">
        <v>408</v>
      </c>
      <c r="H47" s="19" t="s">
        <v>510</v>
      </c>
      <c r="I47" s="51"/>
      <c r="J47" s="61"/>
      <c r="K47" s="117"/>
      <c r="L47" s="51"/>
      <c r="M47" s="63"/>
      <c r="N47" s="63"/>
      <c r="O47" s="63"/>
      <c r="P47" s="63"/>
      <c r="Q47" s="64"/>
      <c r="R47" s="64"/>
      <c r="S47" s="64"/>
      <c r="T47" s="64"/>
      <c r="U47" s="64"/>
      <c r="V47" s="64"/>
    </row>
    <row r="48" spans="1:22" ht="18" customHeight="1">
      <c r="A48" s="19">
        <v>4</v>
      </c>
      <c r="B48" s="19" t="s">
        <v>453</v>
      </c>
      <c r="C48" s="19" t="s">
        <v>454</v>
      </c>
      <c r="D48" s="19" t="s">
        <v>418</v>
      </c>
      <c r="E48" s="19">
        <v>36</v>
      </c>
      <c r="F48" s="19" t="s">
        <v>443</v>
      </c>
      <c r="G48" s="19" t="s">
        <v>408</v>
      </c>
      <c r="H48" s="19" t="s">
        <v>510</v>
      </c>
      <c r="I48" s="51"/>
      <c r="J48" s="61"/>
      <c r="K48" s="117"/>
      <c r="L48" s="51"/>
      <c r="M48" s="63"/>
      <c r="N48" s="63"/>
      <c r="O48" s="63"/>
      <c r="P48" s="63"/>
      <c r="Q48" s="64"/>
      <c r="R48" s="64"/>
      <c r="S48" s="64"/>
      <c r="T48" s="64"/>
      <c r="U48" s="64"/>
      <c r="V48" s="64"/>
    </row>
    <row r="49" spans="1:22" ht="18" customHeight="1">
      <c r="A49" s="26">
        <v>9</v>
      </c>
      <c r="B49" s="26" t="s">
        <v>442</v>
      </c>
      <c r="C49" s="26" t="s">
        <v>448</v>
      </c>
      <c r="D49" s="26" t="s">
        <v>418</v>
      </c>
      <c r="E49" s="26">
        <v>52</v>
      </c>
      <c r="F49" s="26" t="s">
        <v>422</v>
      </c>
      <c r="G49" s="26" t="s">
        <v>408</v>
      </c>
      <c r="H49" s="26" t="s">
        <v>510</v>
      </c>
      <c r="I49" s="52"/>
      <c r="J49" s="126"/>
      <c r="K49" s="127"/>
      <c r="L49" s="51"/>
      <c r="M49" s="63"/>
      <c r="N49" s="63"/>
      <c r="O49" s="63"/>
      <c r="P49" s="63"/>
      <c r="Q49" s="68"/>
      <c r="R49" s="68"/>
      <c r="S49" s="68"/>
      <c r="T49" s="68"/>
      <c r="U49" s="68"/>
      <c r="V49" s="68"/>
    </row>
    <row r="50" spans="1:22" ht="18" customHeight="1">
      <c r="A50" s="26">
        <v>63</v>
      </c>
      <c r="B50" s="26" t="s">
        <v>479</v>
      </c>
      <c r="C50" s="26" t="s">
        <v>69</v>
      </c>
      <c r="D50" s="26" t="s">
        <v>418</v>
      </c>
      <c r="E50" s="26">
        <v>52</v>
      </c>
      <c r="F50" s="26" t="s">
        <v>449</v>
      </c>
      <c r="G50" s="26" t="s">
        <v>434</v>
      </c>
      <c r="H50" s="26" t="s">
        <v>510</v>
      </c>
      <c r="I50" s="52"/>
      <c r="J50" s="126"/>
      <c r="K50" s="127"/>
      <c r="L50" s="51"/>
      <c r="M50" s="63"/>
      <c r="N50" s="63"/>
      <c r="O50" s="63"/>
      <c r="P50" s="63"/>
      <c r="Q50" s="68"/>
      <c r="R50" s="68"/>
      <c r="S50" s="68"/>
      <c r="T50" s="68"/>
      <c r="U50" s="68"/>
      <c r="V50" s="68"/>
    </row>
  </sheetData>
  <sheetProtection/>
  <mergeCells count="2">
    <mergeCell ref="A1:K1"/>
    <mergeCell ref="A2:K2"/>
  </mergeCells>
  <printOptions/>
  <pageMargins left="0.35433070866141736" right="0.35433070866141736" top="0.7874015748031497" bottom="0.1968503937007874" header="0.5118110236220472" footer="0.5118110236220472"/>
  <pageSetup horizontalDpi="600" verticalDpi="600" orientation="landscape" paperSize="9" r:id="rId1"/>
  <rowBreaks count="1" manualBreakCount="1">
    <brk id="2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M17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bestFit="1" customWidth="1"/>
    <col min="2" max="2" width="10.57421875" style="0" bestFit="1" customWidth="1"/>
    <col min="3" max="3" width="11.7109375" style="0" bestFit="1" customWidth="1"/>
    <col min="4" max="4" width="5.00390625" style="0" hidden="1" customWidth="1"/>
    <col min="5" max="5" width="6.57421875" style="0" hidden="1" customWidth="1"/>
    <col min="6" max="6" width="24.00390625" style="0" bestFit="1" customWidth="1"/>
    <col min="7" max="7" width="3.7109375" style="0" bestFit="1" customWidth="1"/>
    <col min="8" max="8" width="10.00390625" style="0" customWidth="1"/>
    <col min="9" max="9" width="7.8515625" style="0" bestFit="1" customWidth="1"/>
    <col min="10" max="10" width="5.7109375" style="0" hidden="1" customWidth="1"/>
    <col min="11" max="11" width="9.421875" style="0" hidden="1" customWidth="1"/>
    <col min="12" max="12" width="9.7109375" style="0" customWidth="1"/>
    <col min="13" max="13" width="5.7109375" style="33" bestFit="1" customWidth="1"/>
    <col min="14" max="19" width="9.574218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3" ht="19.5" customHeight="1">
      <c r="A3" s="17"/>
      <c r="B3" s="20" t="s">
        <v>211</v>
      </c>
      <c r="C3" s="17"/>
      <c r="D3" s="17">
        <v>0.95</v>
      </c>
      <c r="E3" s="17" t="s">
        <v>212</v>
      </c>
      <c r="F3" s="17"/>
      <c r="G3" s="17"/>
      <c r="H3" s="17"/>
      <c r="I3" s="17"/>
      <c r="J3" s="17"/>
      <c r="K3" s="17"/>
      <c r="L3" s="17"/>
      <c r="M3" s="34"/>
    </row>
    <row r="4" spans="1:13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</row>
    <row r="5" spans="1:13" ht="19.5" customHeight="1">
      <c r="A5" s="23" t="s">
        <v>17</v>
      </c>
      <c r="B5" s="17"/>
      <c r="C5" s="17"/>
      <c r="D5" s="17"/>
      <c r="E5" s="17"/>
      <c r="F5" s="17"/>
      <c r="G5" s="17"/>
      <c r="H5" s="70"/>
      <c r="I5" s="17"/>
      <c r="J5" s="17"/>
      <c r="K5" s="17"/>
      <c r="L5" s="17"/>
      <c r="M5" s="34"/>
    </row>
    <row r="6" spans="1:13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</row>
    <row r="7" spans="1:13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57</v>
      </c>
      <c r="L7" s="18" t="s">
        <v>58</v>
      </c>
      <c r="M7" s="35" t="s">
        <v>409</v>
      </c>
    </row>
    <row r="8" spans="1:13" ht="19.5" customHeight="1">
      <c r="A8" s="19">
        <v>30</v>
      </c>
      <c r="B8" s="19" t="s">
        <v>464</v>
      </c>
      <c r="C8" s="19" t="s">
        <v>61</v>
      </c>
      <c r="D8" s="19" t="s">
        <v>390</v>
      </c>
      <c r="E8" s="19">
        <v>23</v>
      </c>
      <c r="F8" s="19" t="s">
        <v>428</v>
      </c>
      <c r="G8" s="19" t="s">
        <v>419</v>
      </c>
      <c r="H8" s="84" t="s">
        <v>510</v>
      </c>
      <c r="I8" s="19"/>
      <c r="J8" s="19"/>
      <c r="K8" s="69"/>
      <c r="L8" s="84"/>
      <c r="M8" s="35"/>
    </row>
    <row r="9" spans="1:13" ht="1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40"/>
    </row>
    <row r="10" spans="1:13" ht="19.5" customHeight="1">
      <c r="A10" s="22" t="s">
        <v>16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40"/>
    </row>
    <row r="11" spans="1:13" ht="1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34"/>
    </row>
    <row r="12" spans="1:13" ht="19.5" customHeight="1">
      <c r="A12" s="18" t="s">
        <v>47</v>
      </c>
      <c r="B12" s="18" t="s">
        <v>48</v>
      </c>
      <c r="C12" s="18" t="s">
        <v>49</v>
      </c>
      <c r="D12" s="18" t="s">
        <v>50</v>
      </c>
      <c r="E12" s="18" t="s">
        <v>51</v>
      </c>
      <c r="F12" s="18" t="s">
        <v>52</v>
      </c>
      <c r="G12" s="18" t="s">
        <v>53</v>
      </c>
      <c r="H12" s="18" t="s">
        <v>54</v>
      </c>
      <c r="I12" s="18" t="s">
        <v>55</v>
      </c>
      <c r="J12" s="18" t="s">
        <v>56</v>
      </c>
      <c r="K12" s="18" t="s">
        <v>57</v>
      </c>
      <c r="L12" s="18" t="s">
        <v>58</v>
      </c>
      <c r="M12" s="35" t="s">
        <v>409</v>
      </c>
    </row>
    <row r="13" spans="1:13" ht="19.5" customHeight="1">
      <c r="A13" s="19">
        <v>47</v>
      </c>
      <c r="B13" s="19" t="s">
        <v>430</v>
      </c>
      <c r="C13" s="19" t="s">
        <v>431</v>
      </c>
      <c r="D13" s="19" t="s">
        <v>418</v>
      </c>
      <c r="E13" s="19">
        <v>39</v>
      </c>
      <c r="F13" s="19" t="s">
        <v>432</v>
      </c>
      <c r="G13" s="19" t="s">
        <v>419</v>
      </c>
      <c r="H13" s="84">
        <v>0.007943518518518518</v>
      </c>
      <c r="I13" s="19"/>
      <c r="J13" s="19"/>
      <c r="K13" s="69">
        <f>L13*J13</f>
        <v>0</v>
      </c>
      <c r="L13" s="114">
        <f>H13</f>
        <v>0.007943518518518518</v>
      </c>
      <c r="M13" s="35">
        <v>1</v>
      </c>
    </row>
    <row r="14" spans="1:13" ht="19.5" customHeight="1">
      <c r="A14" s="19">
        <v>55</v>
      </c>
      <c r="B14" s="19" t="s">
        <v>466</v>
      </c>
      <c r="C14" s="19" t="s">
        <v>467</v>
      </c>
      <c r="D14" s="19" t="s">
        <v>418</v>
      </c>
      <c r="E14" s="19">
        <v>47</v>
      </c>
      <c r="F14" s="19" t="s">
        <v>421</v>
      </c>
      <c r="G14" s="19" t="s">
        <v>419</v>
      </c>
      <c r="H14" s="84">
        <v>0.008123842592592594</v>
      </c>
      <c r="I14" s="19"/>
      <c r="J14" s="19"/>
      <c r="K14" s="69">
        <f>L14*J14</f>
        <v>0</v>
      </c>
      <c r="L14" s="114">
        <f>H14</f>
        <v>0.008123842592592594</v>
      </c>
      <c r="M14" s="35">
        <v>2</v>
      </c>
    </row>
    <row r="15" spans="1:13" ht="19.5" customHeight="1">
      <c r="A15" s="19">
        <v>65</v>
      </c>
      <c r="B15" s="19" t="s">
        <v>447</v>
      </c>
      <c r="C15" s="19" t="s">
        <v>452</v>
      </c>
      <c r="D15" s="19" t="s">
        <v>418</v>
      </c>
      <c r="E15" s="19">
        <v>48</v>
      </c>
      <c r="F15" s="19" t="s">
        <v>449</v>
      </c>
      <c r="G15" s="19" t="s">
        <v>419</v>
      </c>
      <c r="H15" s="84">
        <v>0.008466087962962962</v>
      </c>
      <c r="I15" s="19"/>
      <c r="J15" s="19"/>
      <c r="K15" s="69">
        <f>L15*J15</f>
        <v>0</v>
      </c>
      <c r="L15" s="114">
        <f>H15</f>
        <v>0.008466087962962962</v>
      </c>
      <c r="M15" s="35">
        <v>3</v>
      </c>
    </row>
    <row r="16" spans="1:13" ht="19.5" customHeight="1">
      <c r="A16" s="19">
        <v>59</v>
      </c>
      <c r="B16" s="19" t="s">
        <v>103</v>
      </c>
      <c r="C16" s="19" t="s">
        <v>88</v>
      </c>
      <c r="D16" s="19" t="s">
        <v>418</v>
      </c>
      <c r="E16" s="19">
        <v>17</v>
      </c>
      <c r="F16" s="19" t="s">
        <v>421</v>
      </c>
      <c r="G16" s="19" t="s">
        <v>419</v>
      </c>
      <c r="H16" s="84" t="s">
        <v>510</v>
      </c>
      <c r="I16" s="19"/>
      <c r="J16" s="19"/>
      <c r="K16" s="69"/>
      <c r="L16" s="84"/>
      <c r="M16" s="35"/>
    </row>
    <row r="17" spans="1:13" ht="19.5" customHeight="1">
      <c r="A17" s="19">
        <v>67</v>
      </c>
      <c r="B17" s="19" t="s">
        <v>440</v>
      </c>
      <c r="C17" s="19" t="s">
        <v>78</v>
      </c>
      <c r="D17" s="19" t="s">
        <v>418</v>
      </c>
      <c r="E17" s="19">
        <v>40</v>
      </c>
      <c r="F17" s="19" t="s">
        <v>449</v>
      </c>
      <c r="G17" s="19" t="s">
        <v>419</v>
      </c>
      <c r="H17" s="84" t="s">
        <v>510</v>
      </c>
      <c r="I17" s="19"/>
      <c r="J17" s="19"/>
      <c r="K17" s="69"/>
      <c r="L17" s="84"/>
      <c r="M17" s="35"/>
    </row>
  </sheetData>
  <sheetProtection/>
  <mergeCells count="2">
    <mergeCell ref="A1:K1"/>
    <mergeCell ref="A2:K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U2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5.7109375" style="0" bestFit="1" customWidth="1"/>
    <col min="2" max="2" width="10.57421875" style="0" bestFit="1" customWidth="1"/>
    <col min="3" max="3" width="12.140625" style="0" bestFit="1" customWidth="1"/>
    <col min="4" max="4" width="5.00390625" style="0" hidden="1" customWidth="1"/>
    <col min="5" max="5" width="6.57421875" style="0" hidden="1" customWidth="1"/>
    <col min="6" max="6" width="23.57421875" style="0" customWidth="1"/>
    <col min="7" max="7" width="3.7109375" style="0" bestFit="1" customWidth="1"/>
    <col min="8" max="8" width="8.421875" style="0" customWidth="1"/>
    <col min="9" max="9" width="7.8515625" style="0" hidden="1" customWidth="1"/>
    <col min="10" max="10" width="5.7109375" style="0" customWidth="1"/>
    <col min="11" max="11" width="9.421875" style="0" customWidth="1"/>
    <col min="12" max="12" width="8.140625" style="0" bestFit="1" customWidth="1"/>
    <col min="13" max="13" width="5.7109375" style="33" bestFit="1" customWidth="1"/>
    <col min="14" max="14" width="3.28125" style="33" customWidth="1"/>
    <col min="15" max="15" width="3.00390625" style="33" customWidth="1"/>
    <col min="16" max="21" width="9.574218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5" ht="19.5" customHeight="1">
      <c r="A3" s="17"/>
      <c r="B3" s="20" t="s">
        <v>238</v>
      </c>
      <c r="C3" s="17"/>
      <c r="D3" s="17">
        <v>0.95</v>
      </c>
      <c r="E3" s="17" t="s">
        <v>389</v>
      </c>
      <c r="F3" s="17"/>
      <c r="G3" s="17"/>
      <c r="H3" s="17"/>
      <c r="I3" s="17"/>
      <c r="J3" s="17"/>
      <c r="K3" s="17"/>
      <c r="L3" s="17"/>
      <c r="M3" s="34"/>
      <c r="N3" s="34"/>
      <c r="O3" s="34"/>
    </row>
    <row r="4" spans="1:15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34"/>
      <c r="O4" s="34"/>
    </row>
    <row r="5" spans="1:15" ht="19.5" customHeight="1">
      <c r="A5" s="23" t="s">
        <v>17</v>
      </c>
      <c r="B5" s="17"/>
      <c r="C5" s="17"/>
      <c r="D5" s="17"/>
      <c r="E5" s="17"/>
      <c r="F5" s="17"/>
      <c r="G5" s="17"/>
      <c r="H5" s="70"/>
      <c r="I5" s="17"/>
      <c r="J5" s="17"/>
      <c r="K5" s="17"/>
      <c r="L5" s="17"/>
      <c r="M5" s="34"/>
      <c r="N5" s="34"/>
      <c r="O5" s="34"/>
    </row>
    <row r="6" spans="1:15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  <c r="N6" s="34"/>
      <c r="O6" s="34"/>
    </row>
    <row r="7" spans="1:15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57</v>
      </c>
      <c r="L7" s="18" t="s">
        <v>58</v>
      </c>
      <c r="M7" s="35" t="s">
        <v>409</v>
      </c>
      <c r="N7" s="67" t="s">
        <v>418</v>
      </c>
      <c r="O7" s="63"/>
    </row>
    <row r="8" spans="1:15" ht="19.5" customHeight="1">
      <c r="A8" s="19">
        <v>30</v>
      </c>
      <c r="B8" s="19" t="s">
        <v>464</v>
      </c>
      <c r="C8" s="19" t="s">
        <v>61</v>
      </c>
      <c r="D8" s="19" t="s">
        <v>390</v>
      </c>
      <c r="E8" s="19">
        <v>23</v>
      </c>
      <c r="F8" s="19" t="s">
        <v>428</v>
      </c>
      <c r="G8" s="19" t="s">
        <v>419</v>
      </c>
      <c r="H8" s="84">
        <v>0.004053009259259259</v>
      </c>
      <c r="I8" s="19"/>
      <c r="J8" s="19"/>
      <c r="K8" s="84"/>
      <c r="L8" s="114">
        <f>H8</f>
        <v>0.004053009259259259</v>
      </c>
      <c r="M8" s="63">
        <v>1</v>
      </c>
      <c r="N8" s="63"/>
      <c r="O8" s="63"/>
    </row>
    <row r="9" spans="1:15" ht="19.5" customHeight="1">
      <c r="A9" s="26">
        <v>62</v>
      </c>
      <c r="B9" s="26" t="s">
        <v>450</v>
      </c>
      <c r="C9" s="26" t="s">
        <v>451</v>
      </c>
      <c r="D9" s="26" t="s">
        <v>390</v>
      </c>
      <c r="E9" s="26">
        <v>52</v>
      </c>
      <c r="F9" s="26" t="s">
        <v>449</v>
      </c>
      <c r="G9" s="26" t="s">
        <v>434</v>
      </c>
      <c r="H9" s="85">
        <v>0.004906597222222223</v>
      </c>
      <c r="I9" s="26"/>
      <c r="J9" s="26">
        <v>0.819</v>
      </c>
      <c r="K9" s="85">
        <f>L9*J9</f>
        <v>0.0038175779687500003</v>
      </c>
      <c r="L9" s="115">
        <f>H9*0.95</f>
        <v>0.004661267361111112</v>
      </c>
      <c r="M9" s="63">
        <v>2</v>
      </c>
      <c r="N9" s="67">
        <v>1</v>
      </c>
      <c r="O9" s="63"/>
    </row>
    <row r="10" spans="1:15" ht="19.5" customHeight="1">
      <c r="A10" s="26">
        <v>64</v>
      </c>
      <c r="B10" s="26" t="s">
        <v>84</v>
      </c>
      <c r="C10" s="26" t="s">
        <v>99</v>
      </c>
      <c r="D10" s="26" t="s">
        <v>390</v>
      </c>
      <c r="E10" s="26">
        <v>42</v>
      </c>
      <c r="F10" s="26" t="s">
        <v>449</v>
      </c>
      <c r="G10" s="26" t="s">
        <v>419</v>
      </c>
      <c r="H10" s="85">
        <v>0.00561886574074074</v>
      </c>
      <c r="I10" s="26"/>
      <c r="J10" s="26">
        <v>0.9258</v>
      </c>
      <c r="K10" s="85">
        <f>L10*J10</f>
        <v>0.005201945902777777</v>
      </c>
      <c r="L10" s="115">
        <f>H10</f>
        <v>0.00561886574074074</v>
      </c>
      <c r="M10" s="63">
        <v>3</v>
      </c>
      <c r="N10" s="67">
        <v>2</v>
      </c>
      <c r="O10" s="63"/>
    </row>
    <row r="11" spans="1:21" s="29" customFormat="1" ht="1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38"/>
      <c r="N11" s="38"/>
      <c r="O11" s="38"/>
      <c r="P11" s="39"/>
      <c r="Q11" s="39"/>
      <c r="R11" s="39"/>
      <c r="S11" s="39"/>
      <c r="T11" s="39"/>
      <c r="U11" s="39"/>
    </row>
    <row r="12" spans="1:21" s="29" customFormat="1" ht="19.5" customHeight="1">
      <c r="A12" s="31" t="s">
        <v>16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38"/>
      <c r="N12" s="38"/>
      <c r="O12" s="38"/>
      <c r="P12" s="39"/>
      <c r="Q12" s="39"/>
      <c r="R12" s="39"/>
      <c r="S12" s="39"/>
      <c r="T12" s="39"/>
      <c r="U12" s="39"/>
    </row>
    <row r="13" spans="1:21" s="29" customFormat="1" ht="1.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41"/>
      <c r="N13" s="41"/>
      <c r="O13" s="41"/>
      <c r="P13" s="39"/>
      <c r="Q13" s="39"/>
      <c r="R13" s="39"/>
      <c r="S13" s="39"/>
      <c r="T13" s="39"/>
      <c r="U13" s="39"/>
    </row>
    <row r="14" spans="1:15" ht="19.5" customHeight="1">
      <c r="A14" s="18" t="s">
        <v>47</v>
      </c>
      <c r="B14" s="18" t="s">
        <v>48</v>
      </c>
      <c r="C14" s="18" t="s">
        <v>49</v>
      </c>
      <c r="D14" s="18" t="s">
        <v>50</v>
      </c>
      <c r="E14" s="18" t="s">
        <v>51</v>
      </c>
      <c r="F14" s="18" t="s">
        <v>52</v>
      </c>
      <c r="G14" s="18" t="s">
        <v>53</v>
      </c>
      <c r="H14" s="18" t="s">
        <v>54</v>
      </c>
      <c r="I14" s="18" t="s">
        <v>55</v>
      </c>
      <c r="J14" s="18" t="s">
        <v>56</v>
      </c>
      <c r="K14" s="18" t="s">
        <v>57</v>
      </c>
      <c r="L14" s="18" t="s">
        <v>58</v>
      </c>
      <c r="M14" s="35" t="s">
        <v>409</v>
      </c>
      <c r="N14" s="59" t="s">
        <v>0</v>
      </c>
      <c r="O14" s="67" t="s">
        <v>418</v>
      </c>
    </row>
    <row r="15" spans="1:15" ht="19.5" customHeight="1">
      <c r="A15" s="26">
        <v>67</v>
      </c>
      <c r="B15" s="26" t="s">
        <v>440</v>
      </c>
      <c r="C15" s="26" t="s">
        <v>78</v>
      </c>
      <c r="D15" s="26" t="s">
        <v>418</v>
      </c>
      <c r="E15" s="26">
        <v>40</v>
      </c>
      <c r="F15" s="26" t="s">
        <v>449</v>
      </c>
      <c r="G15" s="26" t="s">
        <v>419</v>
      </c>
      <c r="H15" s="85">
        <v>0.003683680555555556</v>
      </c>
      <c r="I15" s="26"/>
      <c r="J15" s="26">
        <v>0.9387</v>
      </c>
      <c r="K15" s="85">
        <f>L15*J15</f>
        <v>0.0034578709375000004</v>
      </c>
      <c r="L15" s="115">
        <f>H15</f>
        <v>0.003683680555555556</v>
      </c>
      <c r="M15" s="63">
        <v>1</v>
      </c>
      <c r="N15" s="63"/>
      <c r="O15" s="67">
        <v>3</v>
      </c>
    </row>
    <row r="16" spans="1:15" ht="19.5" customHeight="1">
      <c r="A16" s="26">
        <v>55</v>
      </c>
      <c r="B16" s="26" t="s">
        <v>466</v>
      </c>
      <c r="C16" s="26" t="s">
        <v>467</v>
      </c>
      <c r="D16" s="26" t="s">
        <v>418</v>
      </c>
      <c r="E16" s="26">
        <v>47</v>
      </c>
      <c r="F16" s="26" t="s">
        <v>421</v>
      </c>
      <c r="G16" s="26" t="s">
        <v>419</v>
      </c>
      <c r="H16" s="85">
        <v>0.0037620370370370373</v>
      </c>
      <c r="I16" s="26"/>
      <c r="J16" s="26">
        <v>0.8787</v>
      </c>
      <c r="K16" s="85">
        <f>L16*J16</f>
        <v>0.003305701944444445</v>
      </c>
      <c r="L16" s="115">
        <f>H16</f>
        <v>0.0037620370370370373</v>
      </c>
      <c r="M16" s="63">
        <v>2</v>
      </c>
      <c r="N16" s="63"/>
      <c r="O16" s="67">
        <v>1</v>
      </c>
    </row>
    <row r="17" spans="1:15" ht="19.5" customHeight="1">
      <c r="A17" s="26">
        <v>65</v>
      </c>
      <c r="B17" s="26" t="s">
        <v>447</v>
      </c>
      <c r="C17" s="26" t="s">
        <v>452</v>
      </c>
      <c r="D17" s="26" t="s">
        <v>418</v>
      </c>
      <c r="E17" s="26">
        <v>48</v>
      </c>
      <c r="F17" s="26" t="s">
        <v>449</v>
      </c>
      <c r="G17" s="26" t="s">
        <v>419</v>
      </c>
      <c r="H17" s="85">
        <v>0.0038987268518518516</v>
      </c>
      <c r="I17" s="26"/>
      <c r="J17" s="26">
        <v>0.8707</v>
      </c>
      <c r="K17" s="85">
        <f>L17*J17</f>
        <v>0.0033946214699074073</v>
      </c>
      <c r="L17" s="115">
        <f>H17</f>
        <v>0.0038987268518518516</v>
      </c>
      <c r="M17" s="63">
        <v>3</v>
      </c>
      <c r="N17" s="63"/>
      <c r="O17" s="67">
        <v>2</v>
      </c>
    </row>
    <row r="18" spans="1:15" ht="19.5" customHeight="1">
      <c r="A18" s="25">
        <v>14</v>
      </c>
      <c r="B18" s="25" t="s">
        <v>478</v>
      </c>
      <c r="C18" s="25" t="s">
        <v>41</v>
      </c>
      <c r="D18" s="25" t="s">
        <v>418</v>
      </c>
      <c r="E18" s="25">
        <v>16</v>
      </c>
      <c r="F18" s="25" t="s">
        <v>422</v>
      </c>
      <c r="G18" s="25" t="s">
        <v>434</v>
      </c>
      <c r="H18" s="86">
        <v>0.004849768518518518</v>
      </c>
      <c r="I18" s="25"/>
      <c r="J18" s="25"/>
      <c r="K18" s="86"/>
      <c r="L18" s="112">
        <f>H18*0.95</f>
        <v>0.004607280092592592</v>
      </c>
      <c r="M18" s="63">
        <v>4</v>
      </c>
      <c r="N18" s="59">
        <v>1</v>
      </c>
      <c r="O18" s="63"/>
    </row>
    <row r="19" spans="1:15" ht="19.5" customHeight="1">
      <c r="A19" s="26">
        <v>31</v>
      </c>
      <c r="B19" s="26" t="s">
        <v>436</v>
      </c>
      <c r="C19" s="26" t="s">
        <v>437</v>
      </c>
      <c r="D19" s="26" t="s">
        <v>418</v>
      </c>
      <c r="E19" s="26">
        <v>63</v>
      </c>
      <c r="F19" s="26" t="s">
        <v>428</v>
      </c>
      <c r="G19" s="26" t="s">
        <v>434</v>
      </c>
      <c r="H19" s="85">
        <v>0.005982870370370371</v>
      </c>
      <c r="I19" s="26"/>
      <c r="J19" s="26">
        <v>0.766</v>
      </c>
      <c r="K19" s="85">
        <f>L19*J19</f>
        <v>0.0043537347685185185</v>
      </c>
      <c r="L19" s="115">
        <f>H19*0.95</f>
        <v>0.005683726851851852</v>
      </c>
      <c r="M19" s="63">
        <v>5</v>
      </c>
      <c r="N19" s="63"/>
      <c r="O19" s="67">
        <v>4</v>
      </c>
    </row>
    <row r="20" spans="1:15" ht="19.5" customHeight="1">
      <c r="A20" s="25">
        <v>59</v>
      </c>
      <c r="B20" s="25" t="s">
        <v>103</v>
      </c>
      <c r="C20" s="25" t="s">
        <v>88</v>
      </c>
      <c r="D20" s="25" t="s">
        <v>418</v>
      </c>
      <c r="E20" s="25">
        <v>17</v>
      </c>
      <c r="F20" s="25" t="s">
        <v>421</v>
      </c>
      <c r="G20" s="25" t="s">
        <v>419</v>
      </c>
      <c r="H20" s="86" t="s">
        <v>510</v>
      </c>
      <c r="I20" s="25"/>
      <c r="J20" s="25"/>
      <c r="K20" s="86"/>
      <c r="L20" s="86"/>
      <c r="M20" s="63"/>
      <c r="N20" s="63"/>
      <c r="O20" s="63"/>
    </row>
  </sheetData>
  <sheetProtection/>
  <mergeCells count="2">
    <mergeCell ref="A1:K1"/>
    <mergeCell ref="A2:K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O21"/>
  <sheetViews>
    <sheetView zoomScalePageLayoutView="0" workbookViewId="0" topLeftCell="A10">
      <selection activeCell="A3" sqref="A3"/>
    </sheetView>
  </sheetViews>
  <sheetFormatPr defaultColWidth="9.140625" defaultRowHeight="12.75"/>
  <cols>
    <col min="1" max="1" width="5.7109375" style="0" bestFit="1" customWidth="1"/>
    <col min="2" max="2" width="10.57421875" style="0" bestFit="1" customWidth="1"/>
    <col min="3" max="3" width="12.140625" style="0" bestFit="1" customWidth="1"/>
    <col min="4" max="4" width="5.00390625" style="0" hidden="1" customWidth="1"/>
    <col min="5" max="5" width="5.57421875" style="0" hidden="1" customWidth="1"/>
    <col min="6" max="6" width="27.57421875" style="0" bestFit="1" customWidth="1"/>
    <col min="7" max="7" width="3.7109375" style="0" bestFit="1" customWidth="1"/>
    <col min="8" max="8" width="8.28125" style="0" customWidth="1"/>
    <col min="9" max="9" width="7.8515625" style="0" bestFit="1" customWidth="1"/>
    <col min="10" max="10" width="5.7109375" style="0" hidden="1" customWidth="1"/>
    <col min="11" max="11" width="9.421875" style="0" hidden="1" customWidth="1"/>
    <col min="12" max="12" width="8.57421875" style="0" customWidth="1"/>
    <col min="13" max="13" width="5.7109375" style="33" bestFit="1" customWidth="1"/>
    <col min="14" max="15" width="3.7109375" style="33" customWidth="1"/>
    <col min="16" max="21" width="9.574218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5" ht="19.5" customHeight="1">
      <c r="A3" s="17"/>
      <c r="B3" s="20" t="s">
        <v>230</v>
      </c>
      <c r="C3" s="17"/>
      <c r="D3" s="17">
        <v>0.95</v>
      </c>
      <c r="E3" s="17" t="s">
        <v>231</v>
      </c>
      <c r="F3" s="17"/>
      <c r="G3" s="17"/>
      <c r="H3" s="17"/>
      <c r="I3" s="17"/>
      <c r="J3" s="17"/>
      <c r="K3" s="17"/>
      <c r="L3" s="17"/>
      <c r="M3" s="34"/>
      <c r="N3" s="34"/>
      <c r="O3" s="34"/>
    </row>
    <row r="4" spans="1:15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34"/>
      <c r="O4" s="34"/>
    </row>
    <row r="5" spans="1:15" ht="19.5" customHeight="1">
      <c r="A5" s="23" t="s">
        <v>17</v>
      </c>
      <c r="B5" s="17"/>
      <c r="C5" s="17"/>
      <c r="D5" s="17"/>
      <c r="E5" s="17"/>
      <c r="F5" s="17"/>
      <c r="G5" s="17"/>
      <c r="H5" s="70"/>
      <c r="I5" s="17"/>
      <c r="J5" s="17"/>
      <c r="K5" s="17"/>
      <c r="L5" s="17"/>
      <c r="M5" s="34"/>
      <c r="N5" s="34"/>
      <c r="O5" s="34"/>
    </row>
    <row r="6" spans="1:15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  <c r="N6" s="34"/>
      <c r="O6" s="34"/>
    </row>
    <row r="7" spans="1:15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57</v>
      </c>
      <c r="L7" s="18" t="s">
        <v>58</v>
      </c>
      <c r="M7" s="35" t="s">
        <v>409</v>
      </c>
      <c r="N7" s="55" t="s">
        <v>1</v>
      </c>
      <c r="O7" s="59" t="s">
        <v>0</v>
      </c>
    </row>
    <row r="8" spans="1:15" ht="19.5" customHeight="1">
      <c r="A8" s="27">
        <v>30</v>
      </c>
      <c r="B8" s="27" t="s">
        <v>464</v>
      </c>
      <c r="C8" s="27" t="s">
        <v>61</v>
      </c>
      <c r="D8" s="27" t="s">
        <v>390</v>
      </c>
      <c r="E8" s="27">
        <v>23</v>
      </c>
      <c r="F8" s="27" t="s">
        <v>428</v>
      </c>
      <c r="G8" s="27" t="s">
        <v>419</v>
      </c>
      <c r="H8" s="89">
        <v>0.002051851851851852</v>
      </c>
      <c r="I8" s="19"/>
      <c r="J8" s="19">
        <v>1</v>
      </c>
      <c r="K8" s="69">
        <f>L8*J8</f>
        <v>0.002051851851851852</v>
      </c>
      <c r="L8" s="111">
        <f>H8</f>
        <v>0.002051851851851852</v>
      </c>
      <c r="M8" s="35">
        <v>1</v>
      </c>
      <c r="N8" s="35"/>
      <c r="O8" s="35"/>
    </row>
    <row r="9" spans="1:15" ht="19.5" customHeight="1">
      <c r="A9" s="19">
        <v>62</v>
      </c>
      <c r="B9" s="19" t="s">
        <v>450</v>
      </c>
      <c r="C9" s="19" t="s">
        <v>451</v>
      </c>
      <c r="D9" s="19" t="s">
        <v>390</v>
      </c>
      <c r="E9" s="19">
        <v>52</v>
      </c>
      <c r="F9" s="19" t="s">
        <v>449</v>
      </c>
      <c r="G9" s="19" t="s">
        <v>434</v>
      </c>
      <c r="H9" s="89">
        <v>0.0026614583333333334</v>
      </c>
      <c r="I9" s="19"/>
      <c r="J9" s="19">
        <v>0.8693</v>
      </c>
      <c r="K9" s="69">
        <f>L9*J9</f>
        <v>0.0021979254427083334</v>
      </c>
      <c r="L9" s="111">
        <f>H9*0.95</f>
        <v>0.0025283854166666666</v>
      </c>
      <c r="M9" s="35">
        <v>2</v>
      </c>
      <c r="N9" s="35"/>
      <c r="O9" s="35"/>
    </row>
    <row r="10" spans="1:15" ht="19.5" customHeight="1">
      <c r="A10" s="19">
        <v>64</v>
      </c>
      <c r="B10" s="19" t="s">
        <v>84</v>
      </c>
      <c r="C10" s="19" t="s">
        <v>99</v>
      </c>
      <c r="D10" s="19" t="s">
        <v>390</v>
      </c>
      <c r="E10" s="19">
        <v>42</v>
      </c>
      <c r="F10" s="19" t="s">
        <v>449</v>
      </c>
      <c r="G10" s="19" t="s">
        <v>419</v>
      </c>
      <c r="H10" s="89">
        <v>0.002854050925925926</v>
      </c>
      <c r="I10" s="19"/>
      <c r="J10" s="19">
        <v>0.9554</v>
      </c>
      <c r="K10" s="69">
        <f>L10*J10</f>
        <v>0.00272676025462963</v>
      </c>
      <c r="L10" s="111">
        <f>H10</f>
        <v>0.002854050925925926</v>
      </c>
      <c r="M10" s="35">
        <v>3</v>
      </c>
      <c r="N10" s="35"/>
      <c r="O10" s="35"/>
    </row>
    <row r="11" spans="1:15" ht="1.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40"/>
      <c r="N11" s="40"/>
      <c r="O11" s="40"/>
    </row>
    <row r="12" spans="1:15" ht="19.5" customHeight="1">
      <c r="A12" s="22" t="s">
        <v>16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0"/>
      <c r="N12" s="40"/>
      <c r="O12" s="40"/>
    </row>
    <row r="13" spans="1:15" ht="1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34"/>
      <c r="N13" s="34"/>
      <c r="O13" s="34"/>
    </row>
    <row r="14" spans="1:15" ht="19.5" customHeight="1">
      <c r="A14" s="18" t="s">
        <v>47</v>
      </c>
      <c r="B14" s="18" t="s">
        <v>48</v>
      </c>
      <c r="C14" s="18" t="s">
        <v>49</v>
      </c>
      <c r="D14" s="18" t="s">
        <v>50</v>
      </c>
      <c r="E14" s="18" t="s">
        <v>51</v>
      </c>
      <c r="F14" s="18" t="s">
        <v>52</v>
      </c>
      <c r="G14" s="18" t="s">
        <v>53</v>
      </c>
      <c r="H14" s="18" t="s">
        <v>54</v>
      </c>
      <c r="I14" s="18" t="s">
        <v>55</v>
      </c>
      <c r="J14" s="18" t="s">
        <v>56</v>
      </c>
      <c r="K14" s="18" t="s">
        <v>57</v>
      </c>
      <c r="L14" s="18" t="s">
        <v>58</v>
      </c>
      <c r="M14" s="35" t="s">
        <v>409</v>
      </c>
      <c r="N14" s="59" t="s">
        <v>0</v>
      </c>
      <c r="O14" s="63"/>
    </row>
    <row r="15" spans="1:15" ht="19.5" customHeight="1">
      <c r="A15" s="19">
        <v>67</v>
      </c>
      <c r="B15" s="19" t="s">
        <v>440</v>
      </c>
      <c r="C15" s="19" t="s">
        <v>78</v>
      </c>
      <c r="D15" s="19" t="s">
        <v>418</v>
      </c>
      <c r="E15" s="19">
        <v>40</v>
      </c>
      <c r="F15" s="19" t="s">
        <v>449</v>
      </c>
      <c r="G15" s="19" t="s">
        <v>419</v>
      </c>
      <c r="H15" s="89">
        <v>0.001740972222222222</v>
      </c>
      <c r="I15" s="19"/>
      <c r="J15" s="19">
        <v>0.9505</v>
      </c>
      <c r="K15" s="69">
        <f>L15*J15</f>
        <v>0.001654794097222222</v>
      </c>
      <c r="L15" s="111">
        <f>H15</f>
        <v>0.001740972222222222</v>
      </c>
      <c r="M15" s="63">
        <v>1</v>
      </c>
      <c r="N15" s="63"/>
      <c r="O15" s="63"/>
    </row>
    <row r="16" spans="1:15" ht="19.5" customHeight="1">
      <c r="A16" s="25">
        <v>38</v>
      </c>
      <c r="B16" s="25" t="s">
        <v>89</v>
      </c>
      <c r="C16" s="25" t="s">
        <v>72</v>
      </c>
      <c r="D16" s="25" t="s">
        <v>418</v>
      </c>
      <c r="E16" s="25">
        <v>18</v>
      </c>
      <c r="F16" s="25" t="s">
        <v>420</v>
      </c>
      <c r="G16" s="25" t="s">
        <v>419</v>
      </c>
      <c r="H16" s="86">
        <v>0.0017618055555555555</v>
      </c>
      <c r="I16" s="25"/>
      <c r="J16" s="25">
        <v>1</v>
      </c>
      <c r="K16" s="72">
        <f>L16*J16</f>
        <v>0.0017618055555555555</v>
      </c>
      <c r="L16" s="112">
        <f>H16</f>
        <v>0.0017618055555555555</v>
      </c>
      <c r="M16" s="63">
        <v>2</v>
      </c>
      <c r="N16" s="59">
        <v>1</v>
      </c>
      <c r="O16" s="63"/>
    </row>
    <row r="17" spans="1:15" ht="19.5" customHeight="1">
      <c r="A17" s="25">
        <v>14</v>
      </c>
      <c r="B17" s="25" t="s">
        <v>478</v>
      </c>
      <c r="C17" s="25" t="s">
        <v>41</v>
      </c>
      <c r="D17" s="25" t="s">
        <v>418</v>
      </c>
      <c r="E17" s="25">
        <v>16</v>
      </c>
      <c r="F17" s="25" t="s">
        <v>422</v>
      </c>
      <c r="G17" s="25" t="s">
        <v>434</v>
      </c>
      <c r="H17" s="86">
        <v>0.0022864583333333335</v>
      </c>
      <c r="I17" s="25"/>
      <c r="J17" s="25">
        <v>1</v>
      </c>
      <c r="K17" s="72">
        <f>L17*J17</f>
        <v>0.002172135416666667</v>
      </c>
      <c r="L17" s="112">
        <f>H17*0.95</f>
        <v>0.002172135416666667</v>
      </c>
      <c r="M17" s="63">
        <v>3</v>
      </c>
      <c r="N17" s="59">
        <v>2</v>
      </c>
      <c r="O17" s="63"/>
    </row>
    <row r="18" spans="1:15" ht="19.5" customHeight="1">
      <c r="A18" s="25">
        <v>44</v>
      </c>
      <c r="B18" s="25" t="s">
        <v>444</v>
      </c>
      <c r="C18" s="25" t="s">
        <v>75</v>
      </c>
      <c r="D18" s="25" t="s">
        <v>418</v>
      </c>
      <c r="E18" s="25">
        <v>18</v>
      </c>
      <c r="F18" s="25" t="s">
        <v>420</v>
      </c>
      <c r="G18" s="25" t="s">
        <v>419</v>
      </c>
      <c r="H18" s="86">
        <v>0.0023348379629629626</v>
      </c>
      <c r="I18" s="25"/>
      <c r="J18" s="25">
        <v>1</v>
      </c>
      <c r="K18" s="72">
        <f>L18*J18</f>
        <v>0.0023348379629629626</v>
      </c>
      <c r="L18" s="112">
        <f>H18</f>
        <v>0.0023348379629629626</v>
      </c>
      <c r="M18" s="63">
        <v>4</v>
      </c>
      <c r="N18" s="59">
        <v>3</v>
      </c>
      <c r="O18" s="63"/>
    </row>
    <row r="19" spans="1:15" ht="19.5" customHeight="1">
      <c r="A19" s="25">
        <v>41</v>
      </c>
      <c r="B19" s="25" t="s">
        <v>458</v>
      </c>
      <c r="C19" s="25" t="s">
        <v>74</v>
      </c>
      <c r="D19" s="25" t="s">
        <v>418</v>
      </c>
      <c r="E19" s="25">
        <v>18</v>
      </c>
      <c r="F19" s="25" t="s">
        <v>420</v>
      </c>
      <c r="G19" s="25" t="s">
        <v>419</v>
      </c>
      <c r="H19" s="86">
        <v>0.0024527777777777777</v>
      </c>
      <c r="I19" s="25"/>
      <c r="J19" s="25">
        <v>1</v>
      </c>
      <c r="K19" s="72">
        <f>L19*J19</f>
        <v>0.0024527777777777777</v>
      </c>
      <c r="L19" s="112">
        <f>H19</f>
        <v>0.0024527777777777777</v>
      </c>
      <c r="M19" s="63">
        <v>5</v>
      </c>
      <c r="N19" s="59">
        <v>4</v>
      </c>
      <c r="O19" s="63"/>
    </row>
    <row r="20" spans="1:15" ht="19.5" customHeight="1">
      <c r="A20" s="25">
        <v>59</v>
      </c>
      <c r="B20" s="25" t="s">
        <v>103</v>
      </c>
      <c r="C20" s="25" t="s">
        <v>88</v>
      </c>
      <c r="D20" s="25" t="s">
        <v>418</v>
      </c>
      <c r="E20" s="25">
        <v>17</v>
      </c>
      <c r="F20" s="25" t="s">
        <v>421</v>
      </c>
      <c r="G20" s="25" t="s">
        <v>419</v>
      </c>
      <c r="H20" s="86" t="s">
        <v>510</v>
      </c>
      <c r="I20" s="25"/>
      <c r="J20" s="25"/>
      <c r="K20" s="72"/>
      <c r="L20" s="86"/>
      <c r="M20" s="63"/>
      <c r="N20" s="59"/>
      <c r="O20" s="63"/>
    </row>
    <row r="21" spans="1:15" ht="19.5" customHeight="1">
      <c r="A21" s="19">
        <v>65</v>
      </c>
      <c r="B21" s="19" t="s">
        <v>447</v>
      </c>
      <c r="C21" s="19" t="s">
        <v>452</v>
      </c>
      <c r="D21" s="19" t="s">
        <v>418</v>
      </c>
      <c r="E21" s="19">
        <v>48</v>
      </c>
      <c r="F21" s="19" t="s">
        <v>449</v>
      </c>
      <c r="G21" s="19" t="s">
        <v>419</v>
      </c>
      <c r="H21" s="89" t="s">
        <v>510</v>
      </c>
      <c r="I21" s="19"/>
      <c r="J21" s="19"/>
      <c r="K21" s="69"/>
      <c r="L21" s="89"/>
      <c r="M21" s="63"/>
      <c r="N21" s="63"/>
      <c r="O21" s="63"/>
    </row>
  </sheetData>
  <sheetProtection/>
  <mergeCells count="2">
    <mergeCell ref="A1:K1"/>
    <mergeCell ref="A2:K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X27"/>
  <sheetViews>
    <sheetView zoomScalePageLayoutView="0" workbookViewId="0" topLeftCell="A19">
      <selection activeCell="F21" sqref="F21"/>
    </sheetView>
  </sheetViews>
  <sheetFormatPr defaultColWidth="9.140625" defaultRowHeight="12.75"/>
  <cols>
    <col min="1" max="1" width="5.7109375" style="0" bestFit="1" customWidth="1"/>
    <col min="2" max="2" width="9.57421875" style="0" bestFit="1" customWidth="1"/>
    <col min="3" max="3" width="13.57421875" style="0" bestFit="1" customWidth="1"/>
    <col min="4" max="4" width="5.00390625" style="0" hidden="1" customWidth="1"/>
    <col min="5" max="5" width="5.57421875" style="0" hidden="1" customWidth="1"/>
    <col min="6" max="6" width="27.57421875" style="0" bestFit="1" customWidth="1"/>
    <col min="7" max="7" width="3.7109375" style="0" bestFit="1" customWidth="1"/>
    <col min="8" max="8" width="8.140625" style="0" customWidth="1"/>
    <col min="9" max="9" width="7.8515625" style="0" bestFit="1" customWidth="1"/>
    <col min="10" max="10" width="5.7109375" style="0" hidden="1" customWidth="1"/>
    <col min="11" max="11" width="9.421875" style="0" hidden="1" customWidth="1"/>
    <col min="12" max="12" width="9.00390625" style="0" customWidth="1"/>
    <col min="13" max="13" width="5.7109375" style="33" bestFit="1" customWidth="1"/>
    <col min="14" max="15" width="3.7109375" style="33" customWidth="1"/>
    <col min="16" max="18" width="5.7109375" style="33" hidden="1" customWidth="1"/>
    <col min="19" max="24" width="9.57421875" style="33" customWidth="1"/>
  </cols>
  <sheetData>
    <row r="1" spans="1:11" ht="40.5" customHeight="1">
      <c r="A1" s="145" t="s">
        <v>207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2.75">
      <c r="A2" s="146" t="s">
        <v>206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8" ht="19.5" customHeight="1">
      <c r="A3" s="17"/>
      <c r="B3" s="20" t="s">
        <v>237</v>
      </c>
      <c r="C3" s="17"/>
      <c r="D3" s="17">
        <v>0.95</v>
      </c>
      <c r="E3" s="17" t="s">
        <v>388</v>
      </c>
      <c r="F3" s="17"/>
      <c r="G3" s="17"/>
      <c r="H3" s="17"/>
      <c r="I3" s="17"/>
      <c r="J3" s="17"/>
      <c r="K3" s="17"/>
      <c r="L3" s="17"/>
      <c r="M3" s="34"/>
      <c r="N3" s="34"/>
      <c r="O3" s="34"/>
      <c r="P3" s="34"/>
      <c r="Q3" s="34"/>
      <c r="R3" s="34"/>
    </row>
    <row r="4" spans="1:18" ht="1.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4"/>
      <c r="N4" s="34"/>
      <c r="O4" s="34"/>
      <c r="P4" s="34"/>
      <c r="Q4" s="34"/>
      <c r="R4" s="34"/>
    </row>
    <row r="5" spans="1:18" ht="19.5" customHeight="1">
      <c r="A5" s="23" t="str">
        <f>IF(D8="M",IF(E8&lt;16,"mergaitės",IF(E8&gt;34,"moterys","merginos")),IF(E8&lt;16,"berniukai",IF(E8&gt;34,"vyrai","jaunuoliai")))</f>
        <v>moterys</v>
      </c>
      <c r="B5" s="17"/>
      <c r="C5" s="17"/>
      <c r="D5" s="17"/>
      <c r="E5" s="17"/>
      <c r="F5" s="17"/>
      <c r="G5" s="17"/>
      <c r="H5" s="70"/>
      <c r="I5" s="17"/>
      <c r="J5" s="17"/>
      <c r="K5" s="17"/>
      <c r="L5" s="17"/>
      <c r="M5" s="34"/>
      <c r="N5" s="34"/>
      <c r="O5" s="34"/>
      <c r="P5" s="34"/>
      <c r="Q5" s="34"/>
      <c r="R5" s="34"/>
    </row>
    <row r="6" spans="1:18" ht="1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34"/>
      <c r="N6" s="34"/>
      <c r="O6" s="34"/>
      <c r="P6" s="34"/>
      <c r="Q6" s="34"/>
      <c r="R6" s="34"/>
    </row>
    <row r="7" spans="1:18" ht="19.5" customHeight="1">
      <c r="A7" s="18" t="s">
        <v>47</v>
      </c>
      <c r="B7" s="18" t="s">
        <v>48</v>
      </c>
      <c r="C7" s="18" t="s">
        <v>49</v>
      </c>
      <c r="D7" s="18" t="s">
        <v>50</v>
      </c>
      <c r="E7" s="18" t="s">
        <v>51</v>
      </c>
      <c r="F7" s="18" t="s">
        <v>52</v>
      </c>
      <c r="G7" s="18" t="s">
        <v>53</v>
      </c>
      <c r="H7" s="18" t="s">
        <v>54</v>
      </c>
      <c r="I7" s="18" t="s">
        <v>55</v>
      </c>
      <c r="J7" s="18" t="s">
        <v>56</v>
      </c>
      <c r="K7" s="18" t="s">
        <v>57</v>
      </c>
      <c r="L7" s="18" t="s">
        <v>58</v>
      </c>
      <c r="M7" s="35" t="s">
        <v>409</v>
      </c>
      <c r="N7" s="55" t="s">
        <v>1</v>
      </c>
      <c r="O7" s="59" t="s">
        <v>0</v>
      </c>
      <c r="P7" s="55" t="s">
        <v>1</v>
      </c>
      <c r="Q7" s="59" t="s">
        <v>0</v>
      </c>
      <c r="R7" s="67" t="s">
        <v>418</v>
      </c>
    </row>
    <row r="8" spans="1:18" ht="19.5" customHeight="1">
      <c r="A8" s="27">
        <v>62</v>
      </c>
      <c r="B8" s="27" t="s">
        <v>450</v>
      </c>
      <c r="C8" s="27" t="s">
        <v>451</v>
      </c>
      <c r="D8" s="27" t="s">
        <v>390</v>
      </c>
      <c r="E8" s="27">
        <v>52</v>
      </c>
      <c r="F8" s="27" t="s">
        <v>449</v>
      </c>
      <c r="G8" s="27" t="s">
        <v>434</v>
      </c>
      <c r="H8" s="89">
        <v>0.0009532407407407407</v>
      </c>
      <c r="I8" s="27"/>
      <c r="J8" s="27">
        <v>0.8032</v>
      </c>
      <c r="K8" s="83">
        <f>L8*J8</f>
        <v>0.0007273608148148148</v>
      </c>
      <c r="L8" s="111">
        <f>H8*0.95</f>
        <v>0.0009055787037037037</v>
      </c>
      <c r="M8" s="63">
        <v>1</v>
      </c>
      <c r="N8" s="63"/>
      <c r="O8" s="63"/>
      <c r="P8" s="63"/>
      <c r="Q8" s="63"/>
      <c r="R8" s="63"/>
    </row>
    <row r="9" spans="1:18" ht="19.5" customHeight="1">
      <c r="A9" s="25">
        <v>39</v>
      </c>
      <c r="B9" s="25" t="s">
        <v>77</v>
      </c>
      <c r="C9" s="25" t="s">
        <v>64</v>
      </c>
      <c r="D9" s="25" t="s">
        <v>390</v>
      </c>
      <c r="E9" s="25">
        <v>17</v>
      </c>
      <c r="F9" s="25" t="s">
        <v>420</v>
      </c>
      <c r="G9" s="25" t="s">
        <v>419</v>
      </c>
      <c r="H9" s="86">
        <v>0.001032986111111111</v>
      </c>
      <c r="I9" s="25"/>
      <c r="J9" s="25">
        <v>1</v>
      </c>
      <c r="K9" s="72">
        <f>L9*J9</f>
        <v>0.001032986111111111</v>
      </c>
      <c r="L9" s="112">
        <f>H9</f>
        <v>0.001032986111111111</v>
      </c>
      <c r="M9" s="63">
        <v>2</v>
      </c>
      <c r="N9" s="63"/>
      <c r="O9" s="59">
        <v>1</v>
      </c>
      <c r="P9" s="63"/>
      <c r="Q9" s="63"/>
      <c r="R9" s="63"/>
    </row>
    <row r="10" spans="1:18" ht="19.5" customHeight="1">
      <c r="A10" s="27">
        <v>25</v>
      </c>
      <c r="B10" s="27" t="s">
        <v>492</v>
      </c>
      <c r="C10" s="27" t="s">
        <v>63</v>
      </c>
      <c r="D10" s="27" t="s">
        <v>390</v>
      </c>
      <c r="E10" s="27">
        <v>45</v>
      </c>
      <c r="F10" s="27" t="s">
        <v>457</v>
      </c>
      <c r="G10" s="27" t="s">
        <v>408</v>
      </c>
      <c r="H10" s="89">
        <v>0.0010880787037037037</v>
      </c>
      <c r="I10" s="27"/>
      <c r="J10" s="27">
        <v>0.8602</v>
      </c>
      <c r="K10" s="83">
        <f>L10*J10</f>
        <v>0.0009359653009259259</v>
      </c>
      <c r="L10" s="111">
        <f>H10</f>
        <v>0.0010880787037037037</v>
      </c>
      <c r="M10" s="63">
        <v>3</v>
      </c>
      <c r="N10" s="63"/>
      <c r="O10" s="63"/>
      <c r="P10" s="63"/>
      <c r="Q10" s="63"/>
      <c r="R10" s="63"/>
    </row>
    <row r="11" spans="1:18" ht="19.5" customHeight="1">
      <c r="A11" s="27">
        <v>64</v>
      </c>
      <c r="B11" s="27" t="s">
        <v>84</v>
      </c>
      <c r="C11" s="27" t="s">
        <v>99</v>
      </c>
      <c r="D11" s="27" t="s">
        <v>390</v>
      </c>
      <c r="E11" s="27">
        <v>42</v>
      </c>
      <c r="F11" s="27" t="s">
        <v>449</v>
      </c>
      <c r="G11" s="27" t="s">
        <v>419</v>
      </c>
      <c r="H11" s="89">
        <v>0.001214351851851852</v>
      </c>
      <c r="I11" s="27"/>
      <c r="J11" s="27">
        <v>0.888</v>
      </c>
      <c r="K11" s="83">
        <f>L11*J11</f>
        <v>0.0010783444444444447</v>
      </c>
      <c r="L11" s="111">
        <f>H11</f>
        <v>0.001214351851851852</v>
      </c>
      <c r="M11" s="63">
        <v>4</v>
      </c>
      <c r="N11" s="63"/>
      <c r="O11" s="63"/>
      <c r="P11" s="63"/>
      <c r="Q11" s="63"/>
      <c r="R11" s="63"/>
    </row>
    <row r="12" spans="1:18" ht="19.5" customHeight="1">
      <c r="A12" s="27">
        <v>3</v>
      </c>
      <c r="B12" s="27" t="s">
        <v>488</v>
      </c>
      <c r="C12" s="27" t="s">
        <v>463</v>
      </c>
      <c r="D12" s="27" t="s">
        <v>390</v>
      </c>
      <c r="E12" s="27">
        <v>38</v>
      </c>
      <c r="F12" s="27" t="s">
        <v>443</v>
      </c>
      <c r="G12" s="27" t="s">
        <v>408</v>
      </c>
      <c r="H12" s="89">
        <v>0.001651736111111111</v>
      </c>
      <c r="I12" s="27"/>
      <c r="J12" s="27">
        <v>0.9271</v>
      </c>
      <c r="K12" s="83">
        <f>L12*J12</f>
        <v>0.001531324548611111</v>
      </c>
      <c r="L12" s="111">
        <f>H12</f>
        <v>0.001651736111111111</v>
      </c>
      <c r="M12" s="63">
        <v>5</v>
      </c>
      <c r="N12" s="63"/>
      <c r="O12" s="63"/>
      <c r="P12" s="63"/>
      <c r="Q12" s="63"/>
      <c r="R12" s="63"/>
    </row>
    <row r="13" spans="1:18" ht="19.5" customHeight="1">
      <c r="A13" s="27">
        <v>49</v>
      </c>
      <c r="B13" s="27" t="s">
        <v>480</v>
      </c>
      <c r="C13" s="27" t="s">
        <v>59</v>
      </c>
      <c r="D13" s="27" t="s">
        <v>390</v>
      </c>
      <c r="E13" s="27">
        <v>48</v>
      </c>
      <c r="F13" s="27" t="s">
        <v>432</v>
      </c>
      <c r="G13" s="27" t="s">
        <v>419</v>
      </c>
      <c r="H13" s="89" t="s">
        <v>510</v>
      </c>
      <c r="I13" s="27"/>
      <c r="J13" s="27"/>
      <c r="K13" s="83"/>
      <c r="L13" s="89"/>
      <c r="M13" s="63"/>
      <c r="N13" s="63"/>
      <c r="O13" s="63"/>
      <c r="P13" s="63"/>
      <c r="Q13" s="63"/>
      <c r="R13" s="63"/>
    </row>
    <row r="14" spans="1:18" ht="19.5" customHeight="1">
      <c r="A14" s="27">
        <v>23</v>
      </c>
      <c r="B14" s="27" t="s">
        <v>474</v>
      </c>
      <c r="C14" s="27" t="s">
        <v>475</v>
      </c>
      <c r="D14" s="27" t="s">
        <v>390</v>
      </c>
      <c r="E14" s="27">
        <v>62</v>
      </c>
      <c r="F14" s="27" t="s">
        <v>457</v>
      </c>
      <c r="G14" s="27" t="s">
        <v>419</v>
      </c>
      <c r="H14" s="89" t="s">
        <v>510</v>
      </c>
      <c r="I14" s="27"/>
      <c r="J14" s="27"/>
      <c r="K14" s="83"/>
      <c r="L14" s="89"/>
      <c r="M14" s="63"/>
      <c r="N14" s="63"/>
      <c r="O14" s="63"/>
      <c r="P14" s="63"/>
      <c r="Q14" s="63"/>
      <c r="R14" s="63"/>
    </row>
    <row r="15" spans="1:24" s="29" customFormat="1" ht="1.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38"/>
      <c r="N15" s="38"/>
      <c r="O15" s="38"/>
      <c r="P15" s="38"/>
      <c r="Q15" s="38"/>
      <c r="R15" s="38"/>
      <c r="S15" s="39"/>
      <c r="T15" s="39"/>
      <c r="U15" s="39"/>
      <c r="V15" s="39"/>
      <c r="W15" s="39"/>
      <c r="X15" s="39"/>
    </row>
    <row r="16" spans="1:24" s="29" customFormat="1" ht="19.5" customHeight="1">
      <c r="A16" s="23" t="s">
        <v>16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38"/>
      <c r="N16" s="38"/>
      <c r="O16" s="38"/>
      <c r="P16" s="38"/>
      <c r="Q16" s="38"/>
      <c r="R16" s="38"/>
      <c r="S16" s="39"/>
      <c r="T16" s="39"/>
      <c r="U16" s="39"/>
      <c r="V16" s="39"/>
      <c r="W16" s="39"/>
      <c r="X16" s="39"/>
    </row>
    <row r="17" spans="1:18" ht="1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34"/>
      <c r="N17" s="34"/>
      <c r="O17" s="34"/>
      <c r="P17" s="34"/>
      <c r="Q17" s="34"/>
      <c r="R17" s="34"/>
    </row>
    <row r="18" spans="1:18" ht="19.5" customHeight="1">
      <c r="A18" s="18" t="s">
        <v>47</v>
      </c>
      <c r="B18" s="18" t="s">
        <v>48</v>
      </c>
      <c r="C18" s="18" t="s">
        <v>49</v>
      </c>
      <c r="D18" s="18" t="s">
        <v>50</v>
      </c>
      <c r="E18" s="18" t="s">
        <v>51</v>
      </c>
      <c r="F18" s="18" t="s">
        <v>52</v>
      </c>
      <c r="G18" s="18" t="s">
        <v>53</v>
      </c>
      <c r="H18" s="18" t="s">
        <v>54</v>
      </c>
      <c r="I18" s="18" t="s">
        <v>55</v>
      </c>
      <c r="J18" s="18" t="s">
        <v>56</v>
      </c>
      <c r="K18" s="18" t="s">
        <v>57</v>
      </c>
      <c r="L18" s="18" t="s">
        <v>58</v>
      </c>
      <c r="M18" s="35" t="s">
        <v>409</v>
      </c>
      <c r="N18" s="55" t="s">
        <v>1</v>
      </c>
      <c r="O18" s="59" t="s">
        <v>0</v>
      </c>
      <c r="P18" s="55" t="s">
        <v>1</v>
      </c>
      <c r="Q18" s="59" t="s">
        <v>0</v>
      </c>
      <c r="R18" s="67" t="s">
        <v>418</v>
      </c>
    </row>
    <row r="19" spans="1:18" ht="19.5" customHeight="1">
      <c r="A19" s="25">
        <v>38</v>
      </c>
      <c r="B19" s="25" t="s">
        <v>89</v>
      </c>
      <c r="C19" s="25" t="s">
        <v>72</v>
      </c>
      <c r="D19" s="25" t="s">
        <v>418</v>
      </c>
      <c r="E19" s="25">
        <v>18</v>
      </c>
      <c r="F19" s="25" t="s">
        <v>420</v>
      </c>
      <c r="G19" s="25" t="s">
        <v>419</v>
      </c>
      <c r="H19" s="86">
        <v>0.0007145833333333332</v>
      </c>
      <c r="I19" s="25"/>
      <c r="J19" s="25">
        <v>1</v>
      </c>
      <c r="K19" s="72">
        <f>L19*J19</f>
        <v>0.0007145833333333332</v>
      </c>
      <c r="L19" s="112">
        <f>H19</f>
        <v>0.0007145833333333332</v>
      </c>
      <c r="M19" s="63">
        <v>1</v>
      </c>
      <c r="N19" s="63"/>
      <c r="O19" s="59">
        <v>1</v>
      </c>
      <c r="P19" s="63"/>
      <c r="Q19" s="63"/>
      <c r="R19" s="63"/>
    </row>
    <row r="20" spans="1:18" ht="19.5" customHeight="1">
      <c r="A20" s="24">
        <v>33</v>
      </c>
      <c r="B20" s="24" t="s">
        <v>96</v>
      </c>
      <c r="C20" s="24" t="s">
        <v>42</v>
      </c>
      <c r="D20" s="24" t="s">
        <v>418</v>
      </c>
      <c r="E20" s="24">
        <v>15</v>
      </c>
      <c r="F20" s="24" t="s">
        <v>420</v>
      </c>
      <c r="G20" s="24" t="s">
        <v>419</v>
      </c>
      <c r="H20" s="87">
        <v>0.000755787037037037</v>
      </c>
      <c r="I20" s="24"/>
      <c r="J20" s="24">
        <v>1</v>
      </c>
      <c r="K20" s="88">
        <f>L20*J20</f>
        <v>0.000755787037037037</v>
      </c>
      <c r="L20" s="113">
        <f>H20</f>
        <v>0.000755787037037037</v>
      </c>
      <c r="M20" s="63">
        <v>2</v>
      </c>
      <c r="N20" s="55">
        <v>1</v>
      </c>
      <c r="O20" s="63"/>
      <c r="P20" s="63"/>
      <c r="Q20" s="63"/>
      <c r="R20" s="63"/>
    </row>
    <row r="21" spans="1:18" ht="19.5" customHeight="1">
      <c r="A21" s="24">
        <v>42</v>
      </c>
      <c r="B21" s="24" t="s">
        <v>425</v>
      </c>
      <c r="C21" s="24" t="s">
        <v>133</v>
      </c>
      <c r="D21" s="24" t="s">
        <v>418</v>
      </c>
      <c r="E21" s="24">
        <v>14</v>
      </c>
      <c r="F21" s="24" t="s">
        <v>420</v>
      </c>
      <c r="G21" s="24" t="s">
        <v>419</v>
      </c>
      <c r="H21" s="87">
        <v>0.0007840277777777777</v>
      </c>
      <c r="I21" s="24"/>
      <c r="J21" s="24">
        <v>1</v>
      </c>
      <c r="K21" s="88">
        <f>L21*J21</f>
        <v>0.0007840277777777777</v>
      </c>
      <c r="L21" s="113">
        <f>H21</f>
        <v>0.0007840277777777777</v>
      </c>
      <c r="M21" s="35">
        <v>3</v>
      </c>
      <c r="N21" s="55">
        <v>2</v>
      </c>
      <c r="O21" s="35"/>
      <c r="P21" s="35"/>
      <c r="Q21" s="35"/>
      <c r="R21" s="35"/>
    </row>
    <row r="22" spans="1:18" ht="19.5" customHeight="1">
      <c r="A22" s="25">
        <v>41</v>
      </c>
      <c r="B22" s="25" t="s">
        <v>458</v>
      </c>
      <c r="C22" s="25" t="s">
        <v>74</v>
      </c>
      <c r="D22" s="25" t="s">
        <v>418</v>
      </c>
      <c r="E22" s="25">
        <v>18</v>
      </c>
      <c r="F22" s="25" t="s">
        <v>420</v>
      </c>
      <c r="G22" s="25" t="s">
        <v>419</v>
      </c>
      <c r="H22" s="86">
        <v>0.0010512731481481482</v>
      </c>
      <c r="I22" s="25"/>
      <c r="J22" s="25">
        <v>1</v>
      </c>
      <c r="K22" s="72">
        <f>L22*J22</f>
        <v>0.0010512731481481482</v>
      </c>
      <c r="L22" s="112">
        <f>H22</f>
        <v>0.0010512731481481482</v>
      </c>
      <c r="M22" s="63">
        <v>4</v>
      </c>
      <c r="N22" s="63"/>
      <c r="O22" s="59">
        <v>2</v>
      </c>
      <c r="P22" s="63"/>
      <c r="Q22" s="63"/>
      <c r="R22" s="63"/>
    </row>
    <row r="23" spans="1:18" ht="19.5" customHeight="1">
      <c r="A23" s="25">
        <v>44</v>
      </c>
      <c r="B23" s="25" t="s">
        <v>444</v>
      </c>
      <c r="C23" s="25" t="s">
        <v>75</v>
      </c>
      <c r="D23" s="25" t="s">
        <v>418</v>
      </c>
      <c r="E23" s="25">
        <v>18</v>
      </c>
      <c r="F23" s="25" t="s">
        <v>420</v>
      </c>
      <c r="G23" s="25" t="s">
        <v>419</v>
      </c>
      <c r="H23" s="86">
        <v>0.001065162037037037</v>
      </c>
      <c r="I23" s="25"/>
      <c r="J23" s="25">
        <v>1</v>
      </c>
      <c r="K23" s="72">
        <f>L23*J23</f>
        <v>0.001065162037037037</v>
      </c>
      <c r="L23" s="112">
        <f>H23</f>
        <v>0.001065162037037037</v>
      </c>
      <c r="M23" s="63">
        <v>5</v>
      </c>
      <c r="N23" s="63"/>
      <c r="O23" s="59">
        <v>3</v>
      </c>
      <c r="P23" s="63"/>
      <c r="Q23" s="63"/>
      <c r="R23" s="63"/>
    </row>
    <row r="24" spans="1:18" ht="19.5" customHeight="1">
      <c r="A24" s="25">
        <v>14</v>
      </c>
      <c r="B24" s="25" t="s">
        <v>478</v>
      </c>
      <c r="C24" s="25" t="s">
        <v>41</v>
      </c>
      <c r="D24" s="25" t="s">
        <v>418</v>
      </c>
      <c r="E24" s="25">
        <v>16</v>
      </c>
      <c r="F24" s="25" t="s">
        <v>422</v>
      </c>
      <c r="G24" s="25" t="s">
        <v>434</v>
      </c>
      <c r="H24" s="86" t="s">
        <v>510</v>
      </c>
      <c r="I24" s="25"/>
      <c r="J24" s="25"/>
      <c r="K24" s="72"/>
      <c r="L24" s="86"/>
      <c r="M24" s="63"/>
      <c r="N24" s="63"/>
      <c r="O24" s="63"/>
      <c r="P24" s="63"/>
      <c r="Q24" s="63"/>
      <c r="R24" s="63"/>
    </row>
    <row r="25" spans="1:18" ht="19.5" customHeight="1">
      <c r="A25" s="25">
        <v>34</v>
      </c>
      <c r="B25" s="25" t="s">
        <v>493</v>
      </c>
      <c r="C25" s="25" t="s">
        <v>70</v>
      </c>
      <c r="D25" s="25" t="s">
        <v>418</v>
      </c>
      <c r="E25" s="25">
        <v>18</v>
      </c>
      <c r="F25" s="25" t="s">
        <v>420</v>
      </c>
      <c r="G25" s="25" t="s">
        <v>408</v>
      </c>
      <c r="H25" s="86" t="s">
        <v>510</v>
      </c>
      <c r="I25" s="25"/>
      <c r="J25" s="25"/>
      <c r="K25" s="72"/>
      <c r="L25" s="86"/>
      <c r="M25" s="63"/>
      <c r="N25" s="63"/>
      <c r="O25" s="63"/>
      <c r="P25" s="63"/>
      <c r="Q25" s="63"/>
      <c r="R25" s="63"/>
    </row>
    <row r="26" spans="1:18" ht="19.5" customHeight="1">
      <c r="A26" s="19">
        <v>50</v>
      </c>
      <c r="B26" s="19" t="s">
        <v>490</v>
      </c>
      <c r="C26" s="19" t="s">
        <v>439</v>
      </c>
      <c r="D26" s="19" t="s">
        <v>418</v>
      </c>
      <c r="E26" s="19">
        <v>31</v>
      </c>
      <c r="F26" s="19" t="s">
        <v>432</v>
      </c>
      <c r="G26" s="19" t="s">
        <v>408</v>
      </c>
      <c r="H26" s="84" t="s">
        <v>510</v>
      </c>
      <c r="I26" s="19"/>
      <c r="J26" s="19"/>
      <c r="K26" s="69"/>
      <c r="L26" s="84"/>
      <c r="M26" s="63"/>
      <c r="N26" s="35"/>
      <c r="O26" s="35"/>
      <c r="P26" s="35"/>
      <c r="Q26" s="35"/>
      <c r="R26" s="35"/>
    </row>
    <row r="27" spans="1:18" ht="19.5" customHeight="1">
      <c r="A27" s="19">
        <v>53</v>
      </c>
      <c r="B27" s="19" t="s">
        <v>459</v>
      </c>
      <c r="C27" s="19" t="s">
        <v>460</v>
      </c>
      <c r="D27" s="19" t="s">
        <v>418</v>
      </c>
      <c r="E27" s="19">
        <v>38</v>
      </c>
      <c r="F27" s="19" t="s">
        <v>432</v>
      </c>
      <c r="G27" s="19" t="s">
        <v>419</v>
      </c>
      <c r="H27" s="84" t="s">
        <v>510</v>
      </c>
      <c r="I27" s="19"/>
      <c r="J27" s="19"/>
      <c r="K27" s="69"/>
      <c r="L27" s="84"/>
      <c r="M27" s="63"/>
      <c r="N27" s="35"/>
      <c r="O27" s="35"/>
      <c r="P27" s="35"/>
      <c r="Q27" s="35"/>
      <c r="R27" s="35"/>
    </row>
  </sheetData>
  <sheetProtection/>
  <mergeCells count="2">
    <mergeCell ref="A1:K1"/>
    <mergeCell ref="A2:K2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Marina Dynda</cp:lastModifiedBy>
  <cp:lastPrinted>2015-03-02T21:46:17Z</cp:lastPrinted>
  <dcterms:created xsi:type="dcterms:W3CDTF">2001-01-26T12:13:25Z</dcterms:created>
  <dcterms:modified xsi:type="dcterms:W3CDTF">2015-03-03T12:41:35Z</dcterms:modified>
  <cp:category/>
  <cp:version/>
  <cp:contentType/>
  <cp:contentStatus/>
</cp:coreProperties>
</file>